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zitna\Documents\INFORMACE O BANCE\Informace o bance_2019\Info o bance_I_2019_final\"/>
    </mc:Choice>
  </mc:AlternateContent>
  <bookViews>
    <workbookView xWindow="1800" yWindow="90" windowWidth="25290" windowHeight="11610" tabRatio="94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62913"/>
</workbook>
</file>

<file path=xl/calcChain.xml><?xml version="1.0" encoding="utf-8"?>
<calcChain xmlns="http://schemas.openxmlformats.org/spreadsheetml/2006/main">
  <c r="C6" i="52" l="1"/>
  <c r="D6" i="43"/>
  <c r="C6" i="42"/>
  <c r="C6" i="41"/>
  <c r="C32" i="40" l="1"/>
  <c r="B31" i="40"/>
  <c r="B35" i="40" s="1"/>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<sst xmlns="http://schemas.openxmlformats.org/spreadsheetml/2006/main" count="5261" uniqueCount="3486">
  <si>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</si>
  <si>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</si>
  <si>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</si>
  <si>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</si>
  <si>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</si>
  <si>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</si>
  <si>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</si>
  <si>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</si>
  <si>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</si>
  <si>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</si>
  <si>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</si>
  <si>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</si>
  <si>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</si>
  <si>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</si>
  <si>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</si>
  <si>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</si>
  <si>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</si>
  <si>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</si>
  <si>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</si>
  <si>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</si>
  <si>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</si>
  <si>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</si>
  <si>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</si>
  <si>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</si>
  <si>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</si>
  <si>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</si>
  <si>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</si>
  <si>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</si>
  <si>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</si>
  <si>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</si>
  <si>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</si>
  <si>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</si>
  <si>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</si>
  <si>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</si>
  <si>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</si>
  <si>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</si>
  <si>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</si>
  <si>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</si>
  <si>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</si>
  <si>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</si>
  <si>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</si>
  <si>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</si>
  <si>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</si>
  <si>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</si>
  <si>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</si>
  <si>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</si>
  <si>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</si>
  <si>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</si>
  <si>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</si>
  <si>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</si>
  <si>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</si>
  <si>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</si>
  <si>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</si>
  <si>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</si>
  <si>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</si>
  <si>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</si>
  <si>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</si>
  <si>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</si>
  <si>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</si>
  <si>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</si>
  <si>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</si>
  <si>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</si>
  <si>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</si>
  <si>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</si>
  <si>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</si>
  <si>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</si>
  <si>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</si>
  <si>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</si>
  <si>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</si>
  <si>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</si>
  <si>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</si>
  <si>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</si>
  <si>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</si>
  <si>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</si>
  <si>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</si>
  <si>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</si>
  <si>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</si>
  <si>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</si>
  <si>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</si>
  <si>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</si>
  <si>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</si>
  <si>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</si>
  <si>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</si>
  <si>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</si>
  <si>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</si>
  <si>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</si>
  <si>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</si>
  <si>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</si>
  <si>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</si>
  <si>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</si>
  <si>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</si>
  <si>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</si>
  <si>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</si>
  <si>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</si>
  <si>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</si>
  <si>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</si>
  <si>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</si>
  <si>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</si>
  <si>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</si>
  <si>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</si>
  <si>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</si>
  <si>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</si>
  <si>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</si>
  <si>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</si>
  <si>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</si>
  <si>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</si>
  <si>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</si>
  <si>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</si>
  <si>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</si>
  <si>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</si>
  <si>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</si>
  <si>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</si>
  <si>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</si>
  <si>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</si>
  <si>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</si>
  <si>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</si>
  <si>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</si>
  <si>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</si>
  <si>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</si>
  <si>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</si>
  <si>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</si>
  <si>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</si>
  <si>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</si>
  <si>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</si>
  <si>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</si>
  <si>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</si>
  <si>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</si>
  <si>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</si>
  <si>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</si>
  <si>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</si>
  <si>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</si>
  <si>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</si>
  <si>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</si>
  <si>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</si>
  <si>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</si>
  <si>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</si>
  <si>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</si>
  <si>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</si>
  <si>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</si>
  <si>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</si>
  <si>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</si>
  <si>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</si>
  <si>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</si>
  <si>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</si>
  <si>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</si>
  <si>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</si>
  <si>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</si>
  <si>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</si>
  <si>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</si>
  <si>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</si>
  <si>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</si>
  <si>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</si>
  <si>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</si>
  <si>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</si>
  <si>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</si>
  <si>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</si>
  <si>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</si>
  <si>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</si>
  <si>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</si>
  <si>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</si>
  <si>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</si>
  <si>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</si>
  <si>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</si>
  <si>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</si>
  <si>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</si>
  <si>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</si>
  <si>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</si>
  <si>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</si>
  <si>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</si>
  <si>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</si>
  <si>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</si>
  <si>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</si>
  <si>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</si>
  <si>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</si>
  <si>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</si>
  <si>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</si>
  <si>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</si>
  <si>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</si>
  <si>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</si>
  <si>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</si>
  <si>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</si>
  <si>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</si>
  <si>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</si>
  <si>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</si>
  <si>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</si>
  <si>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</si>
  <si>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</si>
  <si>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</si>
  <si>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</si>
  <si>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</si>
  <si>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</si>
  <si>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</si>
  <si>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</si>
  <si>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</si>
  <si>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</si>
  <si>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</si>
  <si>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</si>
  <si>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</si>
  <si>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</si>
  <si>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</si>
  <si>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</si>
  <si>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</si>
  <si>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</si>
  <si>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</si>
  <si>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</si>
  <si>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</si>
  <si>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</si>
  <si>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</si>
  <si>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</si>
  <si>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</si>
  <si>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</si>
  <si>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</si>
  <si>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</si>
  <si>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</si>
  <si>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</si>
  <si>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</si>
  <si>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</si>
  <si>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</si>
  <si>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</si>
  <si>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</si>
  <si>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</si>
  <si>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</si>
  <si>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</si>
  <si>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</si>
  <si>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</si>
  <si>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</si>
  <si>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</si>
  <si>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</si>
  <si>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</si>
  <si>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</si>
  <si>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</si>
  <si>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</si>
  <si>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</si>
  <si>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</si>
  <si>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</si>
  <si>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</si>
  <si>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</si>
  <si>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</si>
  <si>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</si>
  <si>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</si>
  <si>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</si>
  <si>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</si>
  <si>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</si>
  <si>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</si>
  <si>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</si>
  <si>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</si>
  <si>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</si>
  <si>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</si>
  <si>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</si>
  <si>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</si>
  <si>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</si>
  <si>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</si>
  <si>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</si>
  <si>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</si>
  <si>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</si>
  <si>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</si>
  <si>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</si>
  <si>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</si>
  <si>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</si>
  <si>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</si>
  <si>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</si>
  <si>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</si>
  <si>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</si>
  <si>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</si>
  <si>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</si>
  <si>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</si>
  <si>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</si>
  <si>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</si>
  <si>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</si>
  <si>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</si>
  <si>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</si>
  <si>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</si>
  <si>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</si>
  <si>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</si>
  <si>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</si>
  <si>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</si>
  <si>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</si>
  <si>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</si>
  <si>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</si>
  <si>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</si>
  <si>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</si>
  <si>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</si>
  <si>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</si>
  <si>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</si>
  <si>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</si>
  <si>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</si>
  <si>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</si>
  <si>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</si>
  <si>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</si>
  <si>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</si>
  <si>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</si>
  <si>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</si>
  <si>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</si>
  <si>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</si>
  <si>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</si>
  <si>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</si>
  <si>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</si>
  <si>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</si>
  <si>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</si>
  <si>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</si>
  <si>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</si>
  <si>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</si>
  <si>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</si>
  <si>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</si>
  <si>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</si>
  <si>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</si>
  <si>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</si>
  <si>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</si>
  <si>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</si>
  <si>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</si>
  <si>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</si>
  <si>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</si>
  <si>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</si>
  <si>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</si>
  <si>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</si>
  <si>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</si>
  <si>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</si>
  <si>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</si>
  <si>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</si>
  <si>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</si>
  <si>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</si>
  <si>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</si>
  <si>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</si>
  <si>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</si>
  <si>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</si>
  <si>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</si>
  <si>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</si>
  <si>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</si>
  <si>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</si>
  <si>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</si>
  <si>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</si>
  <si>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</si>
  <si>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</si>
  <si>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</si>
  <si>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</si>
  <si>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</si>
  <si>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</si>
  <si>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</si>
  <si>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</si>
  <si>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</si>
  <si>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</si>
  <si>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</si>
  <si>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</si>
  <si>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</si>
  <si>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</si>
  <si>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</si>
  <si>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</si>
  <si>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</si>
  <si>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</si>
  <si>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</si>
  <si>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</si>
  <si>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</si>
  <si>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</si>
  <si>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</si>
  <si>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</si>
  <si>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</si>
  <si>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</si>
  <si>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</si>
  <si>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</si>
  <si>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</si>
  <si>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</si>
  <si>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</si>
  <si>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</si>
  <si>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</si>
  <si>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</si>
  <si>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</si>
  <si>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</si>
  <si>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</si>
  <si>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</si>
  <si>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</si>
  <si>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</si>
  <si>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</si>
  <si>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</si>
  <si>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</si>
  <si>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</si>
  <si>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</si>
  <si>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</si>
  <si>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</si>
  <si>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</si>
  <si>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</si>
  <si>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</si>
  <si>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</si>
  <si>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</si>
  <si>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</si>
  <si>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</si>
  <si>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</si>
  <si>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</si>
  <si>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</si>
  <si>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</si>
  <si>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</si>
  <si>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</si>
  <si>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</si>
  <si>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</si>
  <si>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</si>
  <si>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</si>
  <si>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</si>
  <si>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</si>
  <si>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</si>
  <si>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</si>
  <si>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</si>
  <si>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</si>
  <si>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</si>
  <si>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</si>
  <si>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</si>
  <si>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</si>
  <si>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</si>
  <si>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</si>
  <si>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</si>
  <si>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</si>
  <si>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</si>
  <si>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</si>
  <si>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</si>
  <si>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</si>
  <si>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</si>
  <si>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</si>
  <si>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</si>
  <si>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</si>
  <si>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</si>
  <si>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</si>
  <si>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</si>
  <si>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</si>
  <si>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</si>
  <si>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</si>
  <si>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</si>
  <si>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</si>
  <si>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</si>
  <si>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</si>
  <si>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</si>
  <si>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</si>
  <si>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</si>
  <si>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</si>
  <si>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</si>
  <si>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</si>
  <si>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</si>
  <si>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</si>
  <si>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</si>
  <si>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</si>
  <si>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</si>
  <si>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</si>
  <si>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</si>
  <si>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</si>
  <si>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</si>
  <si>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</si>
  <si>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</si>
  <si>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</si>
  <si>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</si>
  <si>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</si>
  <si>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</si>
  <si>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</si>
  <si>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</si>
  <si>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</si>
  <si>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</si>
  <si>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</si>
  <si>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</si>
  <si>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</si>
  <si>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</si>
  <si>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</si>
  <si>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</si>
  <si>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</si>
  <si>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</si>
  <si>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</si>
  <si>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</si>
  <si>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</si>
  <si>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</si>
  <si>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</si>
  <si>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</si>
  <si>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</si>
  <si>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</si>
  <si>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</si>
  <si>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</si>
  <si>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</si>
  <si>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</si>
  <si>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</si>
  <si>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</si>
  <si>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</si>
  <si>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</si>
  <si>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</si>
  <si>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</si>
  <si>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</si>
  <si>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</si>
  <si>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</si>
  <si>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</si>
  <si>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</si>
  <si>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</si>
  <si>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</si>
  <si>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</si>
  <si>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</si>
  <si>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</si>
  <si>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</si>
  <si>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</si>
  <si>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</si>
  <si>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</si>
  <si>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</si>
  <si>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</si>
  <si>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</si>
  <si>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</si>
  <si>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</si>
  <si>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</si>
  <si>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</si>
  <si>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</si>
  <si>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</si>
  <si>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</si>
  <si>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</si>
  <si>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</si>
  <si>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</si>
  <si>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</si>
  <si>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</si>
  <si>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</si>
  <si>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</si>
  <si>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</si>
  <si>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</si>
  <si>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</si>
  <si>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</si>
  <si>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</si>
  <si>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</si>
  <si>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</si>
  <si>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</si>
  <si>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</si>
  <si>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</si>
  <si>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</si>
  <si>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</si>
  <si>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</si>
  <si>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</si>
  <si>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</si>
  <si>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</si>
  <si>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</si>
  <si>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</si>
  <si>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</si>
  <si>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</si>
  <si>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</si>
  <si>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</si>
  <si>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</si>
  <si>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</si>
  <si>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</si>
  <si>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</si>
  <si>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</si>
  <si>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</si>
  <si>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</si>
  <si>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</si>
  <si>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</si>
  <si>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</si>
  <si>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</si>
  <si>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</si>
  <si>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</si>
  <si>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</si>
  <si>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</si>
  <si>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</si>
  <si>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</si>
  <si>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</si>
  <si>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</si>
  <si>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</si>
  <si>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</si>
  <si>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</si>
  <si>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</si>
  <si>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</si>
  <si>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</si>
  <si>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</si>
  <si>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</si>
  <si>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</si>
  <si>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</si>
  <si>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</si>
  <si>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</si>
  <si>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</si>
  <si>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</si>
  <si>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</si>
  <si>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</si>
  <si>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</si>
  <si>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</si>
  <si>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</si>
  <si>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</si>
  <si>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</si>
  <si>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</si>
  <si>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</si>
  <si>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</si>
  <si>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</si>
  <si>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</si>
  <si>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</si>
  <si>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</si>
  <si>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</si>
  <si>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</si>
  <si>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</si>
  <si>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</si>
  <si>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</si>
  <si>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</si>
  <si>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</si>
  <si>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</si>
  <si>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</si>
  <si>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</si>
  <si>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</si>
  <si>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</si>
  <si>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</si>
  <si>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</si>
  <si>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</si>
  <si>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</si>
  <si>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</si>
  <si>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</si>
  <si>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</si>
  <si>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</si>
  <si>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</si>
  <si>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</si>
  <si>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</si>
  <si>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</si>
  <si>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</si>
  <si>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</si>
  <si>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</si>
  <si>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</si>
  <si>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</si>
  <si>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</si>
  <si>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</si>
  <si>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</si>
  <si>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</si>
  <si>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</si>
  <si>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</si>
  <si>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</si>
  <si>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</si>
  <si>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</si>
  <si>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</si>
  <si>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</si>
  <si>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</si>
  <si>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</si>
  <si>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</si>
  <si>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</si>
  <si>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</si>
  <si>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</si>
  <si>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</si>
  <si>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</si>
  <si>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</si>
  <si>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</si>
  <si>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</si>
  <si>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</si>
  <si>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</si>
  <si>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</si>
  <si>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</si>
  <si>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</si>
  <si>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</si>
  <si>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</si>
  <si>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</si>
  <si>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</si>
  <si>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</si>
  <si>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</si>
  <si>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</si>
  <si>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</si>
  <si>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</si>
  <si>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</si>
  <si>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</si>
  <si>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</si>
  <si>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</si>
  <si>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</si>
  <si>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</si>
  <si>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</si>
  <si>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</si>
  <si>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</si>
  <si>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</si>
  <si>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</si>
  <si>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</si>
  <si>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</si>
  <si>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</si>
  <si>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</si>
  <si>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</si>
  <si>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</si>
  <si>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</si>
  <si>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</si>
  <si>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</si>
  <si>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</si>
  <si>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</si>
  <si>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</si>
  <si>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</si>
  <si>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</si>
  <si>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</si>
  <si>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</si>
  <si>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</si>
  <si>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</si>
  <si>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</si>
  <si>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</si>
  <si>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</si>
  <si>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</si>
  <si>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</si>
  <si>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</si>
  <si>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</si>
  <si>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</si>
  <si>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</si>
  <si>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</si>
  <si>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</si>
  <si>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</si>
  <si>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</si>
  <si>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</si>
  <si>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</si>
  <si>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</si>
  <si>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</si>
  <si>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</si>
  <si>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</si>
  <si>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</si>
  <si>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</si>
  <si>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</si>
  <si>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</si>
  <si>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</si>
  <si>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</si>
  <si>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</si>
  <si>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</si>
  <si>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</si>
  <si>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</si>
  <si>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</si>
  <si>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</si>
  <si>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</si>
  <si>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</si>
  <si>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</si>
  <si>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</si>
  <si>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</si>
  <si>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</si>
  <si>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</si>
  <si>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</si>
  <si>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</si>
  <si>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</si>
  <si>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</si>
  <si>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</si>
  <si>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</si>
  <si>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</si>
  <si>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</si>
  <si>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</si>
  <si>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</si>
  <si>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</si>
  <si>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</si>
  <si>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</si>
  <si>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</si>
  <si>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</si>
  <si>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</si>
  <si>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</si>
  <si>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</si>
  <si>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</si>
  <si>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</si>
  <si>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</si>
  <si>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</si>
  <si>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</si>
  <si>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</si>
  <si>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</si>
  <si>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</si>
  <si>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</si>
  <si>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</si>
  <si>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</si>
  <si>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</si>
  <si>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</si>
  <si>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</si>
  <si>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</si>
  <si>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</si>
  <si>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</si>
  <si>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</si>
  <si>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</si>
  <si>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</si>
  <si>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</si>
  <si>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</si>
  <si>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</si>
  <si>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</si>
  <si>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</si>
  <si>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</si>
  <si>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</si>
  <si>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</si>
  <si>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</si>
  <si>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</si>
  <si>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</si>
  <si>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</si>
  <si>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</si>
  <si>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</si>
  <si>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</si>
  <si>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</si>
  <si>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</si>
  <si>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</si>
  <si>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</si>
  <si>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</si>
  <si>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</si>
  <si>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</si>
  <si>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</si>
  <si>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</si>
  <si>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</si>
  <si>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</si>
  <si>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</si>
  <si>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</si>
  <si>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</si>
  <si>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</si>
  <si>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</si>
  <si>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</si>
  <si>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</si>
  <si>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</si>
  <si>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</si>
  <si>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</si>
  <si>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</si>
  <si>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</si>
  <si>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</si>
  <si>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</si>
  <si>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</si>
  <si>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</si>
  <si>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</si>
  <si>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</si>
  <si>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</si>
  <si>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</si>
  <si>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</si>
  <si>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</si>
  <si>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</si>
  <si>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</si>
  <si>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</si>
  <si>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</si>
  <si>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</si>
  <si>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</si>
  <si>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</si>
  <si>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</si>
  <si>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</si>
  <si>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</si>
  <si>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</si>
  <si>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</si>
  <si>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</si>
  <si>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</si>
  <si>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</si>
  <si>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</si>
  <si>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</si>
  <si>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</si>
  <si>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</si>
  <si>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</si>
  <si>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</si>
  <si>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</si>
  <si>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</si>
  <si>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</si>
  <si>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</si>
  <si>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</si>
  <si>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</si>
  <si>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</si>
  <si>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</si>
  <si>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</si>
  <si>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</si>
  <si>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</si>
  <si>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</si>
  <si>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</si>
  <si>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</si>
  <si>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</si>
  <si>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</si>
  <si>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</si>
  <si>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</si>
  <si>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</si>
  <si>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</si>
  <si>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</si>
  <si>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</si>
  <si>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</si>
  <si>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</si>
  <si>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</si>
  <si>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</si>
  <si>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</si>
  <si>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</si>
  <si>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</si>
  <si>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</si>
  <si>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</si>
  <si>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</si>
  <si>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</si>
  <si>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</si>
  <si>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</si>
  <si>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</si>
  <si>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</si>
  <si>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</si>
  <si>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</si>
  <si>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</si>
  <si>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</si>
  <si>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</si>
  <si>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</si>
  <si>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</si>
  <si>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</si>
  <si>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</si>
  <si>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</si>
  <si>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</si>
  <si>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</si>
  <si>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</si>
  <si>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</si>
  <si>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</si>
  <si>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</si>
  <si>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</si>
  <si>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</si>
  <si>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</si>
  <si>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</si>
  <si>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</si>
  <si>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</si>
  <si>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</si>
  <si>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</si>
  <si>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</si>
  <si>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</si>
  <si>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</si>
  <si>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</si>
  <si>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</si>
  <si>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</si>
  <si>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</si>
  <si>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</si>
  <si>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</si>
  <si>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</si>
  <si>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</si>
  <si>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</si>
  <si>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</si>
  <si>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</si>
  <si>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</si>
  <si>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</si>
  <si>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</si>
  <si>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</si>
  <si>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</si>
  <si>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</si>
  <si>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</si>
  <si>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</si>
  <si>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</si>
  <si>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</si>
  <si>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</si>
  <si>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</si>
  <si>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</si>
  <si>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</si>
  <si>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</si>
  <si>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</si>
  <si>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</si>
  <si>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</si>
  <si>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</si>
  <si>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</si>
  <si>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</si>
  <si>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</si>
  <si>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</si>
  <si>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</si>
  <si>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</si>
  <si>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</si>
  <si>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</si>
  <si>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</si>
  <si>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</si>
  <si>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</si>
  <si>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</si>
  <si>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</si>
  <si>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</si>
  <si>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</si>
  <si>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</si>
  <si>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</si>
  <si>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</si>
  <si>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</si>
  <si>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</si>
  <si>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</si>
  <si>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</si>
  <si>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</si>
  <si>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</si>
  <si>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</si>
  <si>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</si>
  <si>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</si>
  <si>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</si>
  <si>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</si>
  <si>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</si>
  <si>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</si>
  <si>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</si>
  <si>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</si>
  <si>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</si>
  <si>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</si>
  <si>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</si>
  <si>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</si>
  <si>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</si>
  <si>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</si>
  <si>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</si>
  <si>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</si>
  <si>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</si>
  <si>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</si>
  <si>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</si>
  <si>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</si>
  <si>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</si>
  <si>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</si>
  <si>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</si>
  <si>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</si>
  <si>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</si>
  <si>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</si>
  <si>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</si>
  <si>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</si>
  <si>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</si>
  <si>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</si>
  <si>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</si>
  <si>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</si>
  <si>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</si>
  <si>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</si>
  <si>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</si>
  <si>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</si>
  <si>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</si>
  <si>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</si>
  <si>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</si>
  <si>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</si>
  <si>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</si>
  <si>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</si>
  <si>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</si>
  <si>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</si>
  <si>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</si>
  <si>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</si>
  <si>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</si>
  <si>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</si>
  <si>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</si>
  <si>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</si>
  <si>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</si>
  <si>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</si>
  <si>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</si>
  <si>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</si>
  <si>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</si>
  <si>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</si>
  <si>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</si>
  <si>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</si>
  <si>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</si>
  <si>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</si>
  <si>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</si>
  <si>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</si>
  <si>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</si>
  <si>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</si>
  <si>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</si>
  <si>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</si>
  <si>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</si>
  <si>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</si>
  <si>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</si>
  <si>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</si>
  <si>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</si>
  <si>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</si>
  <si>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</si>
  <si>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</si>
  <si>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</si>
  <si>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</si>
  <si>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</si>
  <si>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</si>
  <si>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</si>
  <si>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</si>
  <si>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</si>
  <si>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</si>
  <si>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</si>
  <si>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</si>
  <si>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</si>
  <si>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</si>
  <si>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</si>
  <si>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</si>
  <si>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</si>
  <si>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</si>
  <si>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</si>
  <si>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</si>
  <si>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</si>
  <si>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</si>
  <si>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</si>
  <si>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</si>
  <si>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</si>
  <si>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</si>
  <si>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</si>
  <si>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</si>
  <si>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</si>
  <si>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</si>
  <si>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</si>
  <si>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</si>
  <si>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</si>
  <si>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</si>
  <si>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</si>
  <si>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</si>
  <si>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</si>
  <si>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</si>
  <si>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</si>
  <si>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</si>
  <si>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</si>
  <si>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</si>
  <si>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</si>
  <si>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</si>
  <si>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</si>
  <si>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</si>
  <si>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</si>
  <si>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</si>
  <si>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</si>
  <si>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</si>
  <si>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</si>
  <si>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</si>
  <si>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</si>
  <si>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</si>
  <si>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</si>
  <si>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</si>
  <si>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</si>
  <si>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</si>
  <si>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</si>
  <si>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</si>
  <si>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</si>
  <si>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</si>
  <si>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</si>
  <si>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</si>
  <si>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</si>
  <si>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</si>
  <si>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</si>
  <si>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</si>
  <si>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</si>
  <si>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</si>
  <si>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</si>
  <si>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</si>
  <si>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</si>
  <si>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</si>
  <si>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</si>
  <si>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</si>
  <si>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</si>
  <si>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</si>
  <si>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</si>
  <si>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</si>
  <si>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</si>
  <si>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</si>
  <si>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</si>
  <si>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</si>
  <si>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</si>
  <si>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</si>
  <si>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</si>
  <si>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</si>
  <si>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</si>
  <si>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</si>
  <si>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</si>
  <si>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</si>
  <si>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</si>
  <si>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</si>
  <si>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</si>
  <si>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</si>
  <si>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</si>
  <si>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</si>
  <si>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</si>
  <si>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</si>
  <si>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</si>
  <si>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</si>
  <si>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</si>
  <si>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</si>
  <si>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</si>
  <si>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</si>
  <si>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</si>
  <si>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</si>
  <si>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</si>
  <si>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</si>
  <si>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</si>
  <si>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</si>
  <si>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</si>
  <si>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</si>
  <si>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</si>
  <si>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</si>
  <si>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</si>
  <si>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</si>
  <si>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</si>
  <si>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</si>
  <si>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</si>
  <si>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</si>
  <si>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</si>
  <si>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</si>
  <si>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</si>
  <si>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</si>
  <si>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</si>
  <si>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</si>
  <si>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</si>
  <si>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</si>
  <si>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</si>
  <si>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</si>
  <si>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</si>
  <si>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</si>
  <si>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</si>
  <si>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</si>
  <si>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</si>
  <si>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</si>
  <si>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</si>
  <si>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</si>
  <si>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</si>
  <si>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</si>
  <si>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</si>
  <si>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</si>
  <si>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</si>
  <si>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</si>
  <si>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</si>
  <si>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</si>
  <si>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</si>
  <si>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</si>
  <si>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</si>
  <si>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</si>
  <si>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</si>
  <si>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</si>
  <si>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</si>
  <si>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</si>
  <si>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</si>
  <si>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</si>
  <si>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</si>
  <si>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</si>
  <si>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</si>
  <si>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</si>
  <si>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</si>
  <si>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</si>
  <si>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</si>
  <si>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</si>
  <si>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</si>
  <si>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</si>
  <si>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</si>
  <si>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</si>
  <si>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</si>
  <si>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</si>
  <si>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</si>
  <si>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</si>
  <si>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</si>
  <si>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</si>
  <si>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</si>
  <si>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</si>
  <si>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</si>
  <si>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</si>
  <si>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</si>
  <si>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</si>
  <si>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</si>
  <si>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</si>
  <si>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</si>
  <si>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</si>
  <si>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</si>
  <si>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</si>
  <si>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</si>
  <si>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</si>
  <si>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</si>
  <si>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</si>
  <si>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</si>
  <si>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</si>
  <si>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</si>
  <si>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</si>
  <si>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</si>
  <si>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</si>
  <si>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</si>
  <si>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</si>
  <si>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</si>
  <si>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</si>
  <si>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</si>
  <si>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</si>
  <si>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</si>
  <si>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</si>
  <si>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</si>
  <si>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</si>
  <si>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</si>
  <si>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</si>
  <si>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</si>
  <si>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</si>
  <si>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</si>
  <si>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</si>
  <si>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</si>
  <si>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</si>
  <si>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</si>
  <si>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</si>
  <si>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</si>
  <si>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</si>
  <si>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</si>
  <si>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</si>
  <si>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</si>
  <si>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</si>
  <si>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</si>
  <si>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</si>
  <si>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</si>
  <si>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</si>
  <si>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</si>
  <si>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</si>
  <si>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</si>
  <si>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</si>
  <si>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</si>
  <si>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</si>
  <si>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</si>
  <si>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</si>
  <si>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</si>
  <si>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</si>
  <si>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</si>
  <si>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</si>
  <si>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</si>
  <si>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</si>
  <si>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</si>
  <si>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</si>
  <si>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</si>
  <si>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</si>
  <si>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</si>
  <si>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</si>
  <si>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</si>
  <si>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</si>
  <si>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</si>
  <si>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</si>
  <si>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</si>
  <si>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</si>
  <si>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</si>
  <si>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</si>
  <si>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</si>
  <si>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</si>
  <si>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</si>
  <si>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</si>
  <si>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</si>
  <si>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</si>
  <si>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</si>
  <si>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</si>
  <si>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</si>
  <si>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</si>
  <si>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</si>
  <si>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</si>
  <si>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</si>
  <si>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</si>
  <si>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</si>
  <si>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</si>
  <si>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</si>
  <si>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</si>
  <si>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</si>
  <si>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</si>
  <si>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</si>
  <si>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</si>
  <si>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</si>
  <si>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</si>
  <si>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</si>
  <si>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</si>
  <si>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</si>
  <si>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</si>
  <si>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</si>
  <si>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</si>
  <si>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</si>
  <si>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</si>
  <si>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</si>
  <si>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</si>
  <si>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</si>
  <si>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</si>
  <si>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</si>
  <si>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</si>
  <si>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</si>
  <si>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</si>
  <si>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</si>
  <si>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</si>
  <si>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</si>
  <si>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</si>
  <si>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</si>
  <si>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</si>
  <si>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</si>
  <si>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</si>
  <si>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</si>
  <si>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</si>
  <si>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</si>
  <si>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</si>
  <si>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</si>
  <si>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</si>
  <si>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</si>
  <si>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</si>
  <si>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</si>
  <si>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</si>
  <si>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</si>
  <si>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</si>
  <si>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</si>
  <si>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</si>
  <si>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</si>
  <si>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</si>
  <si>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</si>
  <si>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</si>
  <si>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</si>
  <si>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</si>
  <si>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</si>
  <si>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</si>
  <si>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</si>
  <si>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</si>
  <si>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</si>
  <si>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</si>
  <si>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</si>
  <si>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</si>
  <si>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</si>
  <si>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</si>
  <si>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</si>
  <si>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</si>
  <si>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</si>
  <si>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</si>
  <si>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</si>
  <si>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</si>
  <si>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</si>
  <si>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</si>
  <si>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</si>
  <si>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</si>
  <si>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</si>
  <si>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</si>
  <si>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</si>
  <si>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</si>
  <si>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</si>
  <si>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</si>
  <si>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</si>
  <si>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</si>
  <si>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</si>
  <si>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</si>
  <si>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</si>
  <si>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</si>
  <si>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</si>
  <si>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</si>
  <si>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</si>
  <si>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</si>
  <si>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</si>
  <si>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</si>
  <si>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</si>
  <si>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</si>
  <si>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</si>
  <si>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</si>
  <si>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</si>
  <si>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</si>
  <si>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</si>
  <si>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</si>
  <si>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</si>
  <si>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</si>
  <si>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</si>
  <si>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</si>
  <si>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</si>
  <si>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</si>
  <si>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</si>
  <si>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</si>
  <si>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</si>
  <si>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</si>
  <si>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</si>
  <si>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</si>
  <si>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</si>
  <si>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</si>
  <si>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</si>
  <si>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</si>
  <si>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</si>
  <si>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</si>
  <si>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</si>
  <si>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</si>
  <si>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</si>
  <si>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</si>
  <si>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</si>
  <si>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</si>
  <si>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</si>
  <si>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</si>
  <si>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</si>
  <si>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</si>
  <si>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</si>
  <si>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</si>
  <si>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</si>
  <si>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</si>
  <si>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</si>
  <si>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</si>
  <si>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</si>
  <si>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</si>
  <si>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</si>
  <si>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</si>
  <si>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</si>
  <si>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</si>
  <si>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</si>
  <si>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</si>
  <si>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</si>
  <si>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</si>
  <si>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</si>
  <si>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</si>
  <si>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</si>
  <si>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</si>
  <si>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</si>
  <si>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</si>
  <si>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</si>
  <si>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</si>
  <si>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</si>
  <si>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</si>
  <si>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</si>
  <si>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</si>
  <si>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</si>
  <si>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</si>
  <si>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</si>
  <si>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</si>
  <si>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</si>
  <si>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</si>
  <si>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</si>
  <si>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</si>
  <si>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</si>
  <si>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</si>
  <si>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</si>
  <si>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</si>
  <si>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</si>
  <si>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</si>
  <si>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</si>
  <si>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</si>
  <si>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</si>
  <si>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</si>
  <si>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</si>
  <si>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</si>
  <si>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</si>
  <si>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</si>
  <si>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</si>
  <si>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</si>
  <si>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</si>
  <si>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</si>
  <si>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</si>
  <si>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</si>
  <si>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</si>
  <si>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</si>
  <si>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</si>
  <si>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</si>
  <si>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</si>
  <si>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</si>
  <si>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</si>
  <si>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</si>
  <si>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</si>
  <si>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</si>
  <si>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</si>
  <si>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</si>
  <si>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</si>
  <si>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</si>
  <si>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</si>
  <si>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</si>
  <si>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</si>
  <si>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</si>
  <si>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</si>
  <si>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</si>
  <si>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</si>
  <si>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</si>
  <si>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</si>
  <si>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</si>
  <si>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</si>
  <si>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</si>
  <si>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</si>
  <si>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</si>
  <si>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</si>
  <si>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</si>
  <si>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</si>
  <si>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</si>
  <si>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</si>
  <si>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</si>
  <si>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</si>
  <si>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</si>
  <si>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</si>
  <si>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</si>
  <si>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</si>
  <si>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</si>
  <si>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</si>
  <si>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</si>
  <si>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</si>
  <si>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</si>
  <si>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</si>
  <si>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</si>
  <si>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</si>
  <si>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</si>
  <si>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</si>
  <si>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</si>
  <si>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</si>
  <si>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</si>
  <si>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</si>
  <si>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</si>
  <si>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</si>
  <si>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</si>
  <si>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</si>
  <si>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</si>
  <si>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</si>
  <si>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</si>
  <si>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</si>
  <si>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</si>
  <si>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</si>
  <si>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</si>
  <si>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</si>
  <si>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</si>
  <si>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</si>
  <si>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</si>
  <si>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</si>
  <si>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</si>
  <si>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</si>
  <si>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</si>
  <si>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</si>
  <si>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</si>
  <si>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</si>
  <si>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</si>
  <si>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</si>
  <si>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</si>
  <si>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</si>
  <si>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</si>
  <si>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</si>
  <si>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</si>
  <si>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</si>
  <si>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</si>
  <si>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</si>
  <si>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</si>
  <si>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</si>
  <si>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</si>
  <si>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</si>
  <si>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</si>
  <si>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</si>
  <si>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</si>
  <si>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</si>
  <si>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</si>
  <si>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</si>
  <si>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</si>
  <si>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</si>
  <si>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</si>
  <si>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</si>
  <si>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</si>
  <si>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</si>
  <si>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</si>
  <si>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</si>
  <si>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</si>
  <si>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</si>
  <si>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</si>
  <si>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</si>
  <si>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</si>
  <si>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</si>
  <si>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</si>
  <si>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</si>
  <si>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</si>
  <si>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</si>
  <si>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</si>
  <si>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</si>
  <si>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</si>
  <si>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</si>
  <si>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</si>
  <si>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</si>
  <si>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</si>
  <si>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</si>
  <si>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</si>
  <si>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</si>
  <si>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</si>
  <si>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</si>
  <si>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</si>
  <si>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</si>
  <si>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</si>
  <si>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</si>
  <si>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</si>
  <si>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</si>
  <si>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</si>
  <si>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</si>
  <si>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</si>
  <si>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</si>
  <si>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</si>
  <si>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</si>
  <si>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</si>
  <si>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</si>
  <si>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</si>
  <si>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</si>
  <si>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</si>
  <si>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</si>
  <si>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</si>
  <si>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</si>
  <si>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</si>
  <si>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</si>
  <si>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</si>
  <si>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</si>
  <si>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</si>
  <si>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</si>
  <si>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</si>
  <si>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</si>
  <si>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</si>
  <si>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</si>
  <si>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</si>
  <si>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</si>
  <si>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</si>
  <si>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</si>
  <si>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</si>
  <si>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</si>
  <si>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</si>
  <si>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</si>
  <si>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</si>
  <si>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</si>
  <si>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</si>
  <si>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</si>
  <si>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</si>
  <si>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</si>
  <si>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</si>
  <si>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</si>
  <si>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</si>
  <si>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</si>
  <si>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</si>
  <si>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</si>
  <si>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</si>
  <si>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</si>
  <si>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</si>
  <si>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</si>
  <si>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</si>
  <si>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</si>
  <si>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</si>
  <si>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</si>
  <si>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</si>
  <si>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</si>
  <si>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</si>
  <si>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</si>
  <si>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</si>
  <si>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</si>
  <si>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</si>
  <si>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</si>
  <si>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</si>
  <si>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</si>
  <si>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</si>
  <si>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</si>
  <si>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</si>
  <si>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</si>
  <si>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</si>
  <si>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</si>
  <si>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</si>
  <si>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</si>
  <si>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</si>
  <si>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</si>
  <si>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</si>
  <si>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</si>
  <si>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</si>
  <si>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</si>
  <si>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</si>
  <si>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</si>
  <si>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</si>
  <si>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</si>
  <si>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</si>
  <si>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</si>
  <si>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</si>
  <si>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</si>
  <si>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</si>
  <si>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</si>
  <si>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</si>
  <si>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</si>
  <si>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</si>
  <si>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</si>
  <si>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</si>
  <si>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</si>
  <si>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</si>
  <si>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</si>
  <si>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</si>
  <si>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</si>
  <si>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</si>
  <si>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</si>
  <si>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</si>
  <si>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</si>
  <si>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</si>
  <si>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</si>
  <si>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</si>
  <si>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</si>
  <si>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</si>
  <si>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</si>
  <si>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</si>
  <si>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</si>
  <si>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</si>
  <si>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</si>
  <si>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</si>
  <si>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</si>
  <si>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</si>
  <si>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</si>
  <si>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</si>
  <si>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</si>
  <si>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</si>
  <si>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</si>
  <si>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</si>
  <si>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</si>
  <si>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</si>
  <si>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</si>
  <si>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</si>
  <si>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</si>
  <si>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</si>
  <si>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</si>
  <si>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</si>
  <si>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</si>
  <si>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</si>
  <si>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</si>
  <si>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</si>
  <si>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</si>
  <si>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</si>
  <si>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</si>
  <si>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</si>
  <si>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</si>
  <si>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</si>
  <si>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</si>
  <si>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</si>
  <si>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</si>
  <si>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</si>
  <si>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</si>
  <si>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</si>
  <si>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</si>
  <si>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</si>
  <si>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</si>
  <si>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</si>
  <si>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</si>
  <si>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</si>
  <si>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</si>
  <si>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</si>
  <si>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</si>
  <si>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</si>
  <si>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</si>
  <si>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</si>
  <si>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</si>
  <si>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</si>
  <si>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</si>
  <si>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</si>
  <si>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</si>
  <si>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</si>
  <si>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</si>
  <si>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</si>
  <si>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</si>
  <si>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</si>
  <si>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</si>
  <si>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</si>
  <si>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</si>
  <si>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</si>
  <si>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</si>
  <si>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</si>
  <si>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</si>
  <si>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</si>
  <si>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</si>
  <si>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</si>
  <si>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</si>
  <si>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</si>
  <si>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</si>
  <si>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</si>
  <si>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</si>
  <si>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</si>
  <si>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</si>
  <si>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</si>
  <si>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</si>
  <si>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</si>
  <si>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</si>
  <si>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</si>
  <si>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</si>
  <si>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</si>
  <si>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</si>
  <si>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</si>
  <si>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</si>
  <si>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</si>
  <si>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</si>
  <si>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</si>
  <si>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</si>
  <si>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</si>
  <si>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</si>
  <si>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</si>
  <si>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</si>
  <si>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</si>
  <si>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</si>
  <si>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</si>
  <si>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</si>
  <si>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</si>
  <si>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</si>
  <si>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</si>
  <si>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</si>
  <si>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</si>
  <si>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</si>
  <si>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</si>
  <si>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</si>
  <si>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</si>
  <si>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</si>
  <si>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</si>
  <si>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</si>
  <si>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</si>
  <si>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</si>
  <si>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</si>
  <si>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</si>
  <si>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</si>
  <si>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</si>
  <si>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</si>
  <si>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</si>
  <si>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</si>
  <si>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</si>
  <si>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</si>
  <si>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</si>
  <si>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</si>
  <si>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</si>
  <si>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</si>
  <si>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</si>
  <si>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</si>
  <si>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</si>
  <si>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</si>
  <si>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</si>
  <si>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</si>
  <si>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</si>
  <si>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</si>
  <si>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</si>
  <si>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</si>
  <si>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</si>
  <si>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</si>
  <si>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</si>
  <si>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</si>
  <si>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</si>
  <si>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</si>
  <si>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</si>
  <si>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</si>
  <si>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</si>
  <si>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</si>
  <si>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</si>
  <si>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</si>
  <si>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</si>
  <si>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</si>
  <si>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</si>
  <si>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</si>
  <si>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</si>
  <si>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</si>
  <si>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</si>
  <si>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</si>
  <si>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</si>
  <si>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</si>
  <si>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</si>
  <si>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</si>
  <si>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</si>
  <si>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</si>
  <si>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</si>
  <si>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</si>
  <si>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</si>
  <si>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</si>
  <si>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</si>
  <si>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</si>
  <si>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</si>
  <si>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</si>
  <si>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</si>
  <si>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</si>
  <si>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</si>
  <si>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</si>
  <si>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</si>
  <si>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</si>
  <si>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</si>
  <si>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</si>
  <si>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</si>
  <si>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</si>
  <si>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</si>
  <si>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</si>
  <si>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</si>
  <si>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</si>
  <si>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</si>
  <si>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</si>
  <si>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</si>
  <si>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</si>
  <si>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</si>
  <si>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</si>
  <si>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</si>
  <si>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</si>
  <si>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</si>
  <si>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</si>
  <si>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</si>
  <si>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</si>
  <si>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</si>
  <si>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</si>
  <si>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</si>
  <si>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</si>
  <si>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</si>
  <si>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</si>
  <si>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</si>
  <si>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</si>
  <si>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</si>
  <si>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</si>
  <si>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</si>
  <si>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</si>
  <si>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</si>
  <si>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</si>
  <si>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</si>
  <si>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</si>
  <si>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</si>
  <si>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</si>
  <si>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</si>
  <si>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</si>
  <si>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</si>
  <si>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</si>
  <si>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</si>
  <si>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</si>
  <si>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</si>
  <si>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</si>
  <si>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</si>
  <si>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</si>
  <si>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</si>
  <si>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</si>
  <si>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</si>
  <si>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</si>
  <si>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</si>
  <si>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</si>
  <si>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</si>
  <si>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</si>
  <si>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</si>
  <si>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</si>
  <si>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</si>
  <si>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</si>
  <si>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</si>
  <si>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</si>
  <si>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</si>
  <si>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</si>
  <si>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</si>
  <si>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</si>
  <si>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</si>
  <si>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</si>
  <si>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</si>
  <si>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</si>
  <si>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</si>
  <si>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</si>
  <si>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</si>
  <si>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</si>
  <si>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</si>
  <si>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</si>
  <si>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</si>
  <si>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</si>
  <si>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</si>
  <si>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</si>
  <si>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</si>
  <si>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</si>
  <si>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</si>
  <si>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</si>
  <si>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</si>
  <si>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</si>
  <si>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</si>
  <si>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</si>
  <si>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</si>
  <si>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</si>
  <si>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</si>
  <si>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</si>
  <si>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</si>
  <si>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</si>
  <si>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</si>
  <si>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</si>
  <si>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</si>
  <si>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</si>
  <si>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</si>
  <si>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</si>
  <si>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</si>
  <si>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</si>
  <si>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</si>
  <si>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</si>
  <si>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</si>
  <si>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</si>
  <si>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</si>
  <si>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</si>
  <si>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</si>
  <si>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</si>
  <si>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</si>
  <si>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</si>
  <si>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</si>
  <si>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</si>
  <si>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</si>
  <si>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</si>
  <si>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</si>
  <si>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</si>
  <si>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</si>
  <si>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</si>
  <si>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</si>
  <si>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</si>
  <si>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</si>
  <si>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</si>
  <si>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</si>
  <si>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</si>
  <si>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</si>
  <si>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</si>
  <si>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</si>
  <si>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</si>
  <si>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</si>
  <si>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</si>
  <si>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</si>
  <si>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</si>
  <si>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</si>
  <si>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</si>
  <si>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</si>
  <si>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</si>
  <si>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</si>
  <si>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</si>
  <si>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</si>
  <si>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</si>
  <si>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</si>
  <si>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</si>
  <si>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</si>
  <si>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</si>
  <si>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</si>
  <si>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</si>
  <si>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</si>
  <si>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</si>
  <si>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</si>
  <si>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</si>
  <si>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</si>
  <si>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</si>
  <si>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</si>
  <si>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</si>
  <si>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</si>
  <si>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</si>
  <si>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</si>
  <si>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</si>
  <si>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</si>
  <si>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</si>
  <si>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</si>
  <si>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</si>
  <si>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</si>
  <si>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</si>
  <si>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</si>
  <si>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</si>
  <si>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</si>
  <si>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</si>
  <si>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</si>
  <si>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</si>
  <si>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</si>
  <si>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</si>
  <si>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</si>
  <si>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</si>
  <si>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</si>
  <si>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</si>
  <si>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</si>
  <si>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</si>
  <si>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</si>
  <si>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</si>
  <si>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</si>
  <si>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</si>
  <si>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</si>
  <si>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</si>
  <si>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</si>
  <si>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</si>
  <si>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</si>
  <si>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</si>
  <si>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</si>
  <si>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</si>
  <si>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</si>
  <si>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</si>
  <si>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</si>
  <si>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</si>
  <si>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</si>
  <si>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</si>
  <si>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</si>
  <si>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</si>
  <si>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</si>
  <si>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</si>
  <si>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</si>
  <si>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</si>
  <si>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</si>
  <si>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</si>
  <si>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</si>
  <si>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</si>
  <si>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</si>
  <si>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</si>
  <si>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</si>
  <si>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</si>
  <si>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</si>
  <si>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</si>
  <si>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</si>
  <si>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</si>
  <si>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</si>
  <si>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</si>
  <si>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</si>
  <si>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</si>
  <si>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</si>
  <si>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</si>
  <si>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</si>
  <si>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</si>
  <si>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</si>
  <si>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</si>
  <si>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</si>
  <si>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</si>
  <si>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</si>
  <si>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</si>
  <si>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</si>
  <si>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</si>
  <si>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</si>
  <si>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</si>
  <si>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</si>
  <si>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</si>
  <si>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</si>
  <si>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</si>
  <si>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</si>
  <si>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</si>
  <si>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</si>
  <si>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</si>
  <si>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</si>
  <si>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</si>
  <si>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</si>
  <si>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</si>
  <si>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</si>
  <si>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</si>
  <si>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</si>
  <si>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</si>
  <si>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</si>
  <si>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</si>
  <si>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</si>
  <si>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</si>
  <si>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</si>
  <si>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</si>
  <si>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</si>
  <si>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</si>
  <si>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</si>
  <si>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</si>
  <si>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</si>
  <si>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</si>
  <si>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</si>
  <si>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</si>
  <si>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</si>
  <si>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</si>
  <si>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</si>
  <si>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</si>
  <si>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</si>
  <si>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</si>
  <si>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</si>
  <si>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</si>
  <si>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</si>
  <si>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</si>
  <si>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</si>
  <si>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</si>
  <si>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</si>
  <si>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</si>
  <si>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</si>
  <si>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</si>
  <si>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</si>
  <si>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</si>
  <si>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</si>
  <si>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</si>
  <si>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</si>
  <si>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</si>
  <si>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</si>
  <si>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</si>
  <si>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</si>
  <si>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</si>
  <si>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</si>
  <si>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</si>
  <si>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</si>
  <si>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</si>
  <si>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</si>
  <si>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</si>
  <si>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</si>
  <si>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</si>
  <si>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</si>
  <si>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</si>
  <si>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</si>
  <si>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</si>
  <si>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</si>
  <si>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</si>
  <si>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</si>
  <si>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</si>
  <si>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</si>
  <si>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</si>
  <si>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</si>
  <si>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</si>
  <si>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</si>
  <si>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</si>
  <si>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</si>
  <si>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</si>
  <si>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</si>
  <si>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</si>
  <si>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</si>
  <si>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</si>
  <si>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</si>
  <si>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</si>
  <si>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</si>
  <si>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</si>
  <si>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</si>
  <si>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</si>
  <si>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</si>
  <si>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</si>
  <si>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</si>
  <si>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</si>
  <si>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</si>
  <si>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</si>
  <si>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</si>
  <si>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</si>
  <si>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</si>
  <si>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</si>
  <si>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</si>
  <si>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</si>
  <si>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</si>
  <si>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</si>
  <si>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</si>
  <si>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</si>
  <si>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</si>
  <si>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</si>
  <si>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</si>
  <si>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</si>
  <si>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</si>
  <si>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</si>
  <si>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</si>
  <si>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</si>
  <si>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</si>
  <si>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</si>
  <si>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</si>
  <si>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</si>
  <si>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</si>
  <si>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</si>
  <si>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</si>
  <si>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</si>
  <si>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</si>
  <si>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</si>
  <si>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</si>
  <si>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</si>
  <si>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</si>
  <si>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</si>
  <si>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</si>
  <si>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</si>
  <si>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</si>
  <si>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</si>
  <si>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</si>
  <si>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</si>
  <si>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</si>
  <si>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</si>
  <si>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</si>
  <si>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</si>
  <si>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</si>
  <si>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</si>
  <si>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</si>
  <si>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</si>
  <si>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</si>
  <si>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</si>
  <si>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</si>
  <si>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</si>
  <si>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</si>
  <si>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</si>
  <si>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</si>
  <si>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</si>
  <si>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</si>
  <si>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</si>
  <si>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</si>
  <si>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</si>
  <si>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</si>
  <si>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</si>
  <si>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</si>
  <si>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</si>
  <si>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</si>
  <si>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</si>
  <si>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</si>
  <si>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</si>
  <si>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</si>
  <si>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</si>
  <si>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</si>
  <si>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</si>
  <si>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</si>
  <si>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</si>
  <si>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</si>
  <si>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</si>
  <si>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</si>
  <si>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</si>
  <si>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</si>
  <si>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</si>
  <si>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</si>
  <si>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</si>
  <si>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</si>
  <si>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</si>
  <si>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</si>
  <si>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</si>
  <si>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</si>
  <si>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</si>
  <si>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</si>
  <si>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</si>
  <si>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</si>
  <si>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</si>
  <si>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</si>
  <si>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</si>
  <si>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</si>
  <si>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</si>
  <si>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</si>
  <si>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</si>
  <si>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</si>
  <si>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</si>
  <si>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</si>
  <si>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</si>
  <si>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</si>
  <si>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</si>
  <si>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</si>
  <si>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</si>
  <si>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</si>
  <si>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</si>
  <si>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</si>
  <si>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</si>
  <si>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</si>
  <si>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</si>
  <si>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</si>
  <si>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</si>
  <si>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</si>
  <si>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</si>
  <si>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</si>
  <si>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</si>
  <si>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</si>
  <si>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</si>
  <si>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</si>
  <si>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</si>
  <si>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</si>
  <si>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</si>
  <si>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</si>
  <si>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</si>
  <si>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</si>
  <si>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</si>
  <si>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</si>
  <si>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</si>
  <si>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</si>
  <si>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</si>
  <si>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</si>
  <si>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</si>
  <si>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</si>
  <si>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</si>
  <si>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</si>
  <si>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</si>
  <si>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</si>
  <si>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</si>
  <si>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</si>
  <si>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</si>
  <si>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</si>
  <si>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</si>
  <si>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</si>
  <si>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</si>
  <si>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</si>
  <si>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</si>
  <si>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</si>
  <si>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</si>
  <si>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</si>
  <si>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</si>
  <si>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</si>
  <si>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</si>
  <si>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</si>
  <si>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</si>
  <si>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</si>
  <si>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</si>
  <si>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</si>
  <si>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</si>
  <si>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</si>
  <si>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</si>
  <si>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</si>
  <si>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</si>
  <si>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</si>
  <si>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</si>
  <si>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</si>
  <si>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</si>
  <si>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</si>
  <si>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</si>
  <si>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</si>
  <si>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</si>
  <si>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</si>
  <si>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</si>
  <si>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</si>
  <si>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</si>
  <si>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</si>
  <si>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</si>
  <si>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</si>
  <si>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</si>
  <si>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</si>
  <si>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</si>
  <si>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</si>
  <si>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</si>
  <si>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</si>
  <si>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</si>
  <si>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</si>
  <si>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</si>
  <si>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</si>
  <si>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</si>
  <si>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</si>
  <si>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</si>
  <si>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</si>
  <si>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</si>
  <si>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</si>
  <si>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</si>
  <si>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</si>
  <si>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</si>
  <si>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</si>
  <si>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</si>
  <si>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</si>
  <si>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</si>
  <si>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</si>
  <si>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</si>
  <si>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</si>
  <si>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</si>
  <si>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</si>
  <si>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</si>
  <si>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</si>
  <si>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</si>
  <si>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</si>
  <si>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</si>
  <si>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</si>
  <si>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</si>
  <si>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</si>
  <si>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</si>
  <si>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</si>
  <si>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</si>
  <si>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</si>
  <si>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</si>
  <si>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</si>
  <si>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</si>
  <si>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</si>
  <si>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</si>
  <si>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</si>
  <si>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</si>
  <si>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</si>
  <si>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</si>
  <si>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</si>
  <si>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</si>
  <si>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</si>
  <si>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</si>
  <si>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</si>
  <si>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</si>
  <si>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</si>
  <si>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</si>
  <si>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</si>
  <si>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</si>
  <si>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</si>
  <si>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</si>
  <si>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</si>
  <si>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</si>
  <si>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</si>
  <si>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</si>
  <si>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</si>
  <si>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</si>
  <si>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</si>
  <si>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</si>
  <si>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</si>
  <si>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</si>
  <si>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</si>
  <si>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</si>
  <si>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</si>
  <si>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</si>
  <si>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</si>
  <si>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</si>
  <si>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</si>
  <si>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</si>
  <si>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</si>
  <si>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</si>
  <si>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</si>
  <si>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</si>
  <si>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</si>
  <si>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</si>
  <si>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</si>
  <si>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</si>
  <si>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</si>
  <si>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</si>
  <si>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</si>
  <si>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</si>
  <si>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</si>
  <si>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</si>
  <si>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</si>
  <si>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</si>
  <si>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</si>
  <si>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</si>
  <si>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</si>
  <si>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</si>
  <si>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</si>
  <si>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</si>
  <si>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</si>
  <si>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</si>
  <si>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</si>
  <si>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</si>
  <si>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</si>
  <si>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</si>
  <si>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</si>
  <si>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</si>
  <si>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</si>
  <si>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</si>
  <si>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</si>
  <si>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</si>
  <si>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</si>
  <si>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</si>
  <si>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</si>
  <si>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</si>
  <si>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</si>
  <si>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</si>
  <si>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</si>
  <si>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</si>
  <si>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</si>
  <si>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</si>
  <si>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</si>
  <si>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</si>
  <si>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</si>
  <si>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</si>
  <si>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</si>
  <si>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</si>
  <si>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</si>
  <si>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</si>
  <si>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</si>
  <si>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</si>
  <si>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</si>
  <si>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</si>
  <si>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</si>
  <si>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</si>
  <si>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</si>
  <si>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</si>
  <si>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</si>
  <si>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</si>
  <si>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</si>
  <si>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</si>
  <si>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</si>
  <si>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</si>
  <si>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</si>
  <si>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</si>
  <si>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</si>
  <si>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</si>
  <si>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</si>
  <si>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</si>
  <si>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</si>
  <si>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</si>
  <si>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</si>
  <si>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</si>
  <si>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</si>
  <si>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</si>
  <si>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</si>
  <si>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</si>
  <si>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</si>
  <si>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</si>
  <si>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</si>
  <si>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</si>
  <si>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</si>
  <si>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</si>
  <si>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</si>
  <si>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</si>
  <si>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</si>
  <si>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</si>
  <si>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</si>
  <si>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</si>
  <si>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</si>
  <si>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</si>
  <si>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</si>
  <si>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</si>
  <si>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</si>
  <si>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</si>
  <si>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</si>
  <si>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</si>
  <si>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</si>
  <si>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</si>
  <si>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</si>
  <si>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</si>
  <si>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</si>
  <si>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</si>
  <si>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</si>
  <si>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</si>
  <si>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</si>
  <si>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</si>
  <si>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</si>
  <si>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</si>
  <si>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</si>
  <si>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</si>
  <si>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</si>
  <si>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</si>
  <si>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</si>
  <si>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</si>
  <si>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</si>
  <si>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</si>
  <si>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</si>
  <si>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</si>
  <si>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</si>
  <si>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</si>
  <si>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</si>
  <si>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</si>
  <si>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</si>
  <si>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</si>
  <si>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</si>
  <si>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</si>
  <si>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</si>
  <si>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</si>
  <si>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</si>
  <si>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</si>
  <si>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</si>
  <si>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</si>
  <si>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</si>
  <si>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</si>
  <si>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</si>
  <si>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</si>
  <si>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</si>
  <si>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</si>
  <si>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</si>
  <si>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</si>
  <si>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</si>
  <si>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</si>
  <si>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</si>
  <si>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</si>
  <si>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</si>
  <si>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</si>
  <si>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</si>
  <si>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</si>
  <si>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</si>
  <si>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</si>
  <si>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</si>
  <si>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</si>
  <si>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</si>
  <si>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</si>
  <si>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</si>
  <si>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</si>
  <si>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</si>
  <si>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</si>
  <si>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</si>
  <si>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</si>
  <si>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</si>
  <si>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</si>
  <si>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</si>
  <si>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</si>
  <si>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</si>
  <si>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</si>
  <si>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</si>
  <si>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</si>
  <si>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</si>
  <si>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</si>
  <si>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</si>
  <si>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</si>
  <si>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</si>
  <si>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</si>
  <si>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</si>
  <si>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</si>
  <si>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</si>
  <si>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</si>
  <si>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</si>
  <si>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</si>
  <si>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</si>
  <si>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</si>
  <si>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</si>
  <si>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</si>
  <si>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</si>
  <si>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</si>
  <si>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</si>
  <si>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</si>
  <si>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</si>
  <si>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</si>
  <si>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</si>
  <si>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</si>
  <si>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</si>
  <si>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</si>
  <si>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</si>
  <si>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</si>
  <si>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</si>
  <si>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</si>
  <si>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</si>
  <si>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</si>
  <si>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</si>
  <si>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</si>
  <si>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</si>
  <si>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</si>
  <si>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</si>
  <si>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</si>
  <si>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</si>
  <si>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</si>
  <si>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</si>
  <si>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</si>
  <si>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</si>
  <si>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</si>
  <si>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</si>
  <si>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</si>
  <si>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</si>
  <si>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</si>
  <si>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</si>
  <si>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</si>
  <si>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</si>
  <si>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</si>
  <si>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</si>
  <si>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</si>
  <si>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</si>
  <si>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</si>
  <si>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</si>
  <si>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</si>
  <si>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</si>
  <si>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</si>
  <si>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</si>
  <si>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</si>
  <si>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</si>
  <si>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</si>
  <si>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</si>
  <si>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</si>
  <si>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</si>
  <si>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</si>
  <si>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</si>
  <si>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</si>
  <si>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</si>
  <si>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</si>
  <si>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</si>
  <si>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</si>
  <si>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</si>
  <si>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</si>
  <si>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</si>
  <si>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</si>
  <si>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</si>
  <si>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</si>
  <si>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</si>
  <si>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</si>
  <si>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</si>
  <si>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</si>
  <si>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</si>
  <si>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</si>
  <si>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</si>
  <si>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</si>
  <si>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</si>
  <si>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</si>
  <si>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</si>
  <si>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</si>
  <si>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</si>
  <si>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</si>
  <si>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</si>
  <si>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</si>
  <si>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</si>
  <si>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</si>
  <si>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</si>
  <si>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</si>
  <si>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</si>
  <si>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</si>
  <si>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</si>
  <si>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</si>
  <si>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</si>
  <si>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</si>
  <si>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</si>
  <si>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</si>
  <si>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</si>
  <si>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</si>
  <si>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</si>
  <si>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</si>
  <si>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</si>
  <si>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</si>
  <si>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</si>
  <si>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</si>
  <si>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</si>
  <si>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</si>
  <si>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</si>
  <si>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</si>
  <si>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</si>
  <si>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</si>
  <si>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</si>
  <si>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</si>
  <si>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</si>
  <si>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</si>
  <si>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</si>
  <si>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</si>
  <si>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</si>
  <si>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</si>
  <si>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</si>
  <si>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</si>
  <si>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</si>
  <si>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</si>
  <si>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</si>
  <si>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</si>
  <si>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</si>
  <si>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</si>
  <si>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</si>
  <si>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</si>
  <si>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</si>
  <si>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</si>
  <si>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</si>
  <si>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</si>
  <si>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</si>
  <si>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</si>
  <si>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</si>
  <si>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</si>
  <si>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</si>
  <si>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</si>
  <si>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</si>
  <si>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</si>
  <si>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</si>
  <si>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</si>
  <si>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</si>
  <si>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</si>
  <si>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</si>
  <si>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</si>
  <si>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</si>
  <si>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</si>
  <si>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</si>
  <si>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</si>
  <si>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</si>
  <si>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</si>
  <si>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</si>
  <si>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</si>
  <si>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</si>
  <si>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</si>
  <si>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</si>
  <si>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</si>
  <si>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</si>
  <si>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</si>
  <si>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</si>
  <si>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</si>
  <si>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</si>
  <si>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</si>
  <si>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</si>
  <si>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</si>
  <si>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</si>
  <si>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</si>
  <si>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</si>
  <si>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</si>
  <si>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</si>
  <si>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</si>
  <si>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</si>
  <si>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</si>
  <si>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</si>
  <si>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</si>
  <si>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</si>
  <si>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</si>
  <si>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</si>
  <si>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</si>
  <si>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</si>
  <si>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</si>
  <si>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</si>
  <si>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</si>
  <si>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</si>
  <si>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</si>
  <si>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</si>
  <si>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</si>
  <si>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</si>
  <si>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</si>
  <si>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</si>
  <si>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</si>
  <si>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</si>
  <si>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</si>
  <si>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</si>
  <si>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</si>
  <si>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</si>
  <si>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</si>
  <si>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</si>
  <si>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</si>
  <si>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</si>
  <si>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</si>
  <si>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</si>
  <si>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</si>
  <si>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</si>
  <si>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</si>
  <si>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</si>
  <si>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</si>
  <si>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</si>
  <si>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</si>
  <si>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</si>
  <si>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</si>
  <si>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</si>
  <si>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</si>
  <si>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</si>
  <si>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</si>
  <si>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</si>
  <si>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</si>
  <si>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</si>
  <si>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</si>
  <si>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</si>
  <si>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</si>
  <si>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</si>
  <si>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</si>
  <si>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</si>
  <si>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</si>
  <si>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</si>
  <si>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</si>
  <si>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</si>
  <si>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</si>
  <si>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</si>
  <si>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</si>
  <si>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</si>
  <si>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</si>
  <si>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</si>
  <si>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</si>
  <si>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</si>
  <si>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</si>
  <si>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</si>
  <si>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</si>
  <si>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</si>
  <si>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</si>
  <si>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</si>
  <si>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</si>
  <si>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</si>
  <si>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</si>
  <si>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</si>
  <si>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</si>
  <si>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</si>
  <si>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</si>
  <si>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</si>
  <si>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</si>
  <si>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</si>
  <si>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</si>
  <si>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</si>
  <si>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</si>
  <si>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</si>
  <si>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</si>
  <si>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</si>
  <si>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</si>
  <si>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</si>
  <si>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</si>
  <si>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</si>
  <si>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</si>
  <si>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</si>
  <si>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</si>
  <si>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</si>
  <si>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</si>
  <si>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</si>
  <si>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</si>
  <si>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</si>
  <si>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</si>
  <si>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</si>
  <si>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</si>
  <si>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</si>
  <si>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</si>
  <si>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</si>
  <si>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</si>
  <si>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</si>
  <si>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</si>
  <si>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</si>
  <si>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</si>
  <si>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</si>
  <si>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</si>
  <si>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</si>
  <si>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</si>
  <si>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</si>
  <si>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</si>
  <si>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</si>
  <si>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</si>
  <si>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</si>
  <si>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</si>
  <si>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</si>
  <si>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</si>
  <si>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</si>
  <si>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</si>
  <si>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</si>
  <si>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</si>
  <si>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</si>
  <si>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</si>
  <si>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</si>
  <si>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</si>
  <si>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</si>
  <si>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</si>
  <si>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</si>
  <si>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</si>
  <si>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</si>
  <si>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</si>
  <si>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</si>
  <si>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</si>
  <si>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</si>
  <si>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</si>
  <si>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</si>
  <si>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</si>
  <si>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</si>
  <si>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</si>
  <si>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</si>
  <si>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</si>
  <si>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</si>
  <si>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</si>
  <si>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</si>
  <si>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</si>
  <si>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</si>
  <si>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</si>
  <si>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</si>
  <si>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</si>
  <si>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</si>
  <si>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</si>
  <si>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</si>
  <si>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</si>
  <si>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</si>
  <si>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</si>
  <si>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</si>
  <si>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</si>
  <si>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</si>
  <si>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</si>
  <si>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</si>
  <si>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</si>
  <si>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</si>
  <si>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</si>
  <si>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</si>
  <si>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</si>
  <si>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</si>
  <si>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</si>
  <si>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</si>
  <si>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</si>
  <si>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</si>
  <si>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</si>
  <si>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</si>
  <si>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</si>
  <si>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</si>
  <si>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</si>
  <si>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</si>
  <si>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</si>
  <si>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</si>
  <si>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</si>
  <si>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</si>
  <si>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</si>
  <si>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</si>
  <si>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</si>
  <si>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</si>
  <si>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</si>
  <si>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</si>
  <si>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</si>
  <si>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</si>
  <si>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</si>
  <si>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</si>
  <si>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</si>
  <si>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</si>
  <si>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</si>
  <si>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</si>
  <si>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</si>
  <si>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</si>
  <si>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</si>
  <si>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</si>
  <si>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</si>
  <si>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</si>
  <si>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</si>
  <si>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</si>
  <si>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</si>
  <si>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</si>
  <si>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</si>
  <si>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</si>
  <si>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</si>
  <si>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</si>
  <si>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</si>
  <si>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</si>
  <si>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</si>
  <si>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</si>
  <si>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</si>
  <si>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</si>
  <si>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</si>
  <si>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</si>
  <si>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</si>
  <si>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</si>
  <si>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</si>
  <si>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</si>
  <si>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</si>
  <si>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</si>
  <si>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</si>
  <si>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</si>
  <si>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</si>
  <si>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</si>
  <si>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</si>
  <si>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</si>
  <si>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</si>
  <si>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</si>
  <si>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</si>
  <si>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</si>
  <si>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</si>
  <si>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</si>
  <si>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</si>
  <si>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</si>
  <si>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</si>
  <si>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</si>
  <si>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</si>
  <si>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</si>
  <si>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</si>
  <si>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</si>
  <si>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</si>
  <si>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</si>
  <si>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</si>
  <si>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</si>
  <si>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</si>
  <si>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</si>
  <si>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</si>
  <si>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</si>
  <si>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</si>
  <si>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</si>
  <si>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</si>
  <si>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</si>
  <si>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</si>
  <si>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</si>
  <si>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</si>
  <si>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</si>
  <si>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</si>
  <si>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</si>
  <si>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</si>
  <si>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</si>
  <si>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</si>
  <si>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</si>
  <si>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</si>
  <si>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</si>
  <si>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</si>
  <si>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</si>
  <si>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</si>
  <si>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</si>
  <si>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</si>
  <si>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</si>
  <si>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</si>
  <si>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</si>
  <si>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</si>
  <si>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</si>
  <si>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</si>
  <si>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</si>
  <si>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</si>
  <si>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</si>
  <si>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</si>
  <si>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</si>
  <si>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</si>
  <si>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</si>
  <si>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</si>
  <si>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</si>
  <si>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</si>
  <si>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</si>
  <si>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</si>
  <si>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</si>
  <si>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</si>
  <si>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</si>
  <si>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</si>
  <si>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</si>
  <si>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</si>
  <si>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</si>
  <si>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</si>
  <si>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</si>
  <si>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</si>
  <si>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</si>
  <si>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</si>
  <si>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</si>
  <si>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</si>
  <si>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</si>
  <si>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</si>
  <si>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</si>
  <si>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</si>
  <si>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</si>
  <si>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</si>
  <si>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</si>
  <si>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</si>
  <si>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</si>
  <si>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</si>
  <si>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</si>
  <si>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</si>
  <si>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</si>
  <si>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</si>
  <si>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</si>
  <si>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</si>
  <si>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</si>
  <si>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</si>
  <si>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</si>
  <si>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</si>
  <si>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</si>
  <si>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</si>
  <si>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</si>
  <si>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</si>
  <si>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</si>
  <si>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</si>
  <si>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</si>
  <si>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</si>
  <si>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</si>
  <si>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</si>
  <si>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</si>
  <si>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</si>
  <si>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</si>
  <si>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</si>
  <si>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</si>
  <si>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</si>
  <si>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</si>
  <si>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</si>
  <si>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</si>
  <si>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</si>
  <si>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</si>
  <si>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</si>
  <si>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</si>
  <si>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</si>
  <si>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</si>
  <si>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</si>
  <si>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</si>
  <si>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</si>
  <si>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</si>
  <si>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</si>
  <si>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</si>
  <si>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</si>
  <si>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</si>
  <si>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</si>
  <si>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</si>
  <si>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</si>
  <si>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</si>
  <si>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</si>
  <si>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</si>
  <si>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</si>
  <si>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</si>
  <si>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</si>
  <si>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</si>
  <si>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</si>
  <si>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</si>
  <si>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</si>
  <si>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</si>
  <si>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</si>
  <si>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</si>
  <si>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</si>
  <si>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</si>
  <si>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</si>
  <si>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</si>
  <si>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</si>
  <si>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</si>
  <si>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</si>
  <si>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</si>
  <si>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</si>
  <si>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</si>
  <si>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</si>
  <si>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</si>
  <si>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</si>
  <si>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</si>
  <si>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</si>
  <si>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</si>
  <si>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</si>
  <si>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</si>
  <si>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</si>
  <si>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Výkonné a nevýkonné expozice (v tis. Kč)</t>
  </si>
  <si>
    <t>Hrubá účetní hodnota</t>
  </si>
  <si>
    <t>Kumulované znehodnocení</t>
  </si>
  <si>
    <t xml:space="preserve">Kumulované negativní změny reálné hodnoty z titulu úvěrového rizika a rezerv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</si>
  <si>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</si>
  <si>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</si>
  <si>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</si>
  <si>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</si>
  <si>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</si>
  <si>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</si>
  <si>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</si>
  <si>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</si>
  <si>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</si>
  <si>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</si>
  <si>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</si>
  <si>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</si>
  <si>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</si>
  <si>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</si>
  <si>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</si>
  <si>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</si>
  <si>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</si>
  <si>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</si>
  <si>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</si>
  <si>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</si>
  <si>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</si>
  <si>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</si>
  <si>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</si>
  <si>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Příloha č. 1 - Uveřejňování podle vyhlášky</t>
  </si>
  <si>
    <t>Uveřejňování podle vyhlášky č. 163/2014 Sb.</t>
  </si>
  <si>
    <t>Českomoravská záruční a rozvojová banka, a.s.</t>
  </si>
  <si>
    <t>Jeruzalémská 964/4, Praha 1, PSČ 110 00</t>
  </si>
  <si>
    <t>448 48 943</t>
  </si>
  <si>
    <t>28. ledna 1992</t>
  </si>
  <si>
    <t>2.631.626.000,- Kč</t>
  </si>
  <si>
    <t>Akcie v zaknihované podobě na jméno, 10.988 kusů akcií, jmenovitá hodnota 239.500,- Kč na akcii. Akcie jsou přijaty k obchodování na regulovaném trhu, jejich převoditelnost je možná pouze s předchozím souhlasem valné hromady.</t>
  </si>
  <si>
    <t>Nejsou takové</t>
  </si>
  <si>
    <t>Ne</t>
  </si>
  <si>
    <t>Ing. Jiří Jirásek</t>
  </si>
  <si>
    <t>představenstvo</t>
  </si>
  <si>
    <t>předseda představenstva</t>
  </si>
  <si>
    <t>26.4.1994, opět od 28.4.2014 a předseda od 1.1.2016</t>
  </si>
  <si>
    <t>Ing. Ivan Duda</t>
  </si>
  <si>
    <t>člen představenstva</t>
  </si>
  <si>
    <t>Ing. Ivo Škrabal</t>
  </si>
  <si>
    <t>Od roku 1991 pracuje v bankovnictví, kde zastával i vedoucí funkce. V Českomoravské záruční a rozvojové bance, a.s., pracuje od roku 1995, působil ve funkci</t>
  </si>
  <si>
    <t>vrchního ředitele Úseku řízení obchodů a v současné době zastává funkci generálního ředitele.</t>
  </si>
  <si>
    <t>V letech 1985 - 1989 absolvoval provozně ekonomickou fakultu Vysoké školy zemědělské v Praze a dále v letech 1994 - 1996 postgraduální bankovní studium</t>
  </si>
  <si>
    <t>při Southwestern Graduate School of Banking, Southern Methodist University, Dallas, USA.</t>
  </si>
  <si>
    <t>V bankovnictví působí od roku 1993, kdy pracoval v oblasti řízení aktiv a pasiv a řízení rizik Komerční banky, a.s. Od roku 2000 působil jako předseda představenstva</t>
  </si>
  <si>
    <t>a generální ředitel Komerční banky Bratislava, a.s., 100% dceřinné společnosti Komerční banky, a.s. V letech 2002 až 2008 pak působil ve strukturách italské</t>
  </si>
  <si>
    <t>finanční skupiny IntesaSanPaolo Group v SR a ČR nejprve jako předseda představenstva a výkonný ředitel Stavebnej Sporitelne VÚB-Wüstenrot, a.s., a následně</t>
  </si>
  <si>
    <t>od roku 2004 jako ředitel pobočky zahraniční banky (VÚB, a.s., pobočka Praha) v České republice. V letech 2008 - 2014 se věnoval vlastní poradenské činnosti</t>
  </si>
  <si>
    <t xml:space="preserve">a řízení investic (telekomunikace, elektrotechnický průmysl, realestate, zábava) v rámci společnosti soukromého kapitálu. V letech 2013 - 2014 působil v pozici </t>
  </si>
  <si>
    <t xml:space="preserve">člena představenstva a náměstka generálního ředitele zodpovědného za řízení rizik České Exportní banky, a.s. Před nástupem do Českomoravské záruční </t>
  </si>
  <si>
    <t xml:space="preserve">a rozvojové banky, a.s., poskytoval poradenské služby v oblasti optimalizace řízení bankovních procesů a řízení rizik finančním institucím v ČR. V současné době </t>
  </si>
  <si>
    <t>působí v Českomoravské záruční a rozvojové bance, a.s., ve funkci náměstka generálního ředitele Úseku finančního.</t>
  </si>
  <si>
    <t>Vystudoval technickou kybernetiku na elektrotechnické fakultě ČVUT.</t>
  </si>
  <si>
    <t xml:space="preserve">V letech 1993 - 1996 zaměstnán v EAGB, Ústí nad Labem, ve funkci dealera - vedoucí dealingu. Od roku 1996 zaměstnán v Českomoravské záruční a rozvojové </t>
  </si>
  <si>
    <t xml:space="preserve">bance, a.s., ve funkci vedoucího oddělení finančních obchodů, ředitele Odboru treasury, vrchního ředitele Úseku řízení obchodu a v současné době působí ve funkci   </t>
  </si>
  <si>
    <t xml:space="preserve">náměstka generálního ředitele Úseku řízení obchodu. </t>
  </si>
  <si>
    <t xml:space="preserve">V roce 1991 absolvoval Vysokou školu dopravy a spojů v Žilině. V roce 1998 absolvoval jeden semestr postgraduálního bankovního studia pořádaného </t>
  </si>
  <si>
    <t>The Southwestern Graduate School of Banking, Southern Methodist University Dallas, USA. Dále absolvoval řadu domácích i zahraničních odborných školení.</t>
  </si>
  <si>
    <t>JUDr. Ing. Robert Szurman</t>
  </si>
  <si>
    <t>dozorčí rada</t>
  </si>
  <si>
    <t>předseda dozorčí rady</t>
  </si>
  <si>
    <t xml:space="preserve">Praxi začínal v podniku Silnice Ostrava, v letech 1991 - 2000 pracoval na Finančním úřadě Ostrava III., do roku 2005 byl ústředním ředitelem na Ústředním </t>
  </si>
  <si>
    <t>finančním a daňovém ředitelství Ministerstva financí. V období 2005 - 2007 působil jako náměstek ministra průmyslu a obchodu a řídil Sekci vnitřního obchodu</t>
  </si>
  <si>
    <t>a transformace podniků. V tomto období byl jmenován zmocněncem ministra průmyslu a obchodu pro projekt Hyundai a od září 2005 působí jako předseda</t>
  </si>
  <si>
    <t>Rady kvality ČR. V letech 2010 - 2015 působil na Ministerstvu průmyslu a obchodu jako ředitel Odboru meziresortních záležitostí.</t>
  </si>
  <si>
    <t>Dne 30. dubna 2015 byl jmenován státním tajemníkem v Ministerstvu průmyslu a obchodu.</t>
  </si>
  <si>
    <t xml:space="preserve">Roku 1977 vystudoval Střední ekonomickou školu v Českém Těšíně, v roce 1982 promoval na Vysoké škole báňské v Ostravě, v roce 1996 ukončil bakalářská </t>
  </si>
  <si>
    <t>studia na Právnické fakultě Masarykovy univerzity v Brně a v roce 2005 dokončil doktorská studia obojího práva na Právnické fakultě Západočeské univerzity v Plzni.</t>
  </si>
  <si>
    <t>Ing. Pavel Závitkovský</t>
  </si>
  <si>
    <t>místopředseda dozorčí rady</t>
  </si>
  <si>
    <t>člen od 25.4.2017, místopředseda od 13.6.2017</t>
  </si>
  <si>
    <t xml:space="preserve">V období 1978 - 1989 působil v TOS Hostivař jako vedoucí několika účtáren a od roku 1984 jako vedoucí Odboru informační soustavy. V letech 1990 - 1991 pracoval </t>
  </si>
  <si>
    <t xml:space="preserve">na Ministerstvu strojírenství a elektrotechniky (Ministerstvo průmyslu) v pozici zástupce ředitele a vedoucího Odboru metodiky účetnictví a rozborů. </t>
  </si>
  <si>
    <t xml:space="preserve">V období 1991 - 2015 působil ve společnosti KPMG Česká republika, Praha, jako partner odpovědný za audit finančních institucí, dále byl odpovědný za řízení </t>
  </si>
  <si>
    <t xml:space="preserve">služeb interního auditu pro střední a východní Evropu. Mimo jiné byl odpovědný za recuitment pro audit a daňové oddělení a dále byl odpovědný za rozvoj CSR - </t>
  </si>
  <si>
    <t xml:space="preserve">společenská odpovědnost ve společnosti. Kromě auditu pro finanční sektor byl též odpovědný za statutární audit v ostatních odvětvích jako např. audit pro Český </t>
  </si>
  <si>
    <t xml:space="preserve">rozhlas, SŽDC apod. Pro velké finanční instituce také ověřoval funkci interního auditu dle požadavků IIA - Institute of Internal Auditors, např. v ČSOB, České </t>
  </si>
  <si>
    <t xml:space="preserve">spořitelně, PPF Bank apod. Od října 2015 až dosud působí ve funkci člena, místopředsedy i předsedy výboru pro audit mnoha společností, především ve finančním </t>
  </si>
  <si>
    <t>sektoru, např. Česká spořitelna, Raiffeisen bank, Hypoteční banka, ČMSS, Penzijní spol. ČSOB, Net4Gas, Mero, Egap a v neposlední řadě i ČMZRB.</t>
  </si>
  <si>
    <t>Roku 1978 ukončil studium na Vysoké škole ekonomické, obor Ekonomické informace a kontrola. V roce 1990 získal oprávnění statutárního auditora, v roce 2002</t>
  </si>
  <si>
    <t xml:space="preserve">mezinárodní certifikát CIA - Certified Internal Auditor a v roce 2008 Accreditation in Quality Assessment/Validation by he IIA. </t>
  </si>
  <si>
    <t>JUDr. Ing. Lenka Dupáková, Ph.D.</t>
  </si>
  <si>
    <t>člen dozorčí rady</t>
  </si>
  <si>
    <t>V období 2004 - 2006 působila jako pomocná síla na katedře finančního práva na Právnické fakultě Univerzity Karlovy. V letech 2008 - 2010 vedla semináře</t>
  </si>
  <si>
    <t>z finančního práva a teorie národního hospodářství na Vysoké škole ekonomické v Praze. V roce 2010 působila jako odborná asistentka na Právnické fakultě</t>
  </si>
  <si>
    <t>Univerzity Karlovy - výuka předmětů regulace finančního trhu, teorie národního hospodářství. V letech 2011 - 2013 působila ve společnosti AK Norton Rose Fulbright</t>
  </si>
  <si>
    <t>jako právnička a členka pracovní skupiny pro bankovnictví a kapitálový trh. V období 2013 - 2015 pracovala ve společnosti Česká spořitelna, a.s., na pozici právničky</t>
  </si>
  <si>
    <t>v týmu restrukturalizace mezinárodních společností. Od června roku 2015 působí na Ministerstvu financí České republiky ve funkci náměstkyně ministra financí.</t>
  </si>
  <si>
    <t>Absolvovala magisterské studium na Právnické fakultě Karlovy Univerzity v roce 2006, interní doktorské studium na katedře finančního práva Právnické fakulty</t>
  </si>
  <si>
    <t>Univerzity Karlovy v roce 2010 a magisterský program - specializace Finanční manažer na Fakultě podnikohospodářské Vysoké školy ekonomické v Praze.</t>
  </si>
  <si>
    <t>V roce 2014 složila advokátní zkoušku.</t>
  </si>
  <si>
    <t>Ing. Ladislav Koděra</t>
  </si>
  <si>
    <t>Mgr. et Mgr. Marie Kotrlá</t>
  </si>
  <si>
    <t>V období 1997 - 1998 se věnovala výuce na Gymnáziu v Brně a Praze. Od roku 2003 je zaměstnancem Ministerstva pro místní rozvoj, nejdříve v pozici referenta</t>
  </si>
  <si>
    <t xml:space="preserve">v oddělení evropského a mezinárodního práva v Odboru legislativně právním, od roku 2006 v pozici vedoucí oddělení evropského a mezinárodního práva v Odboru </t>
  </si>
  <si>
    <t>legislativně právním. Od roku 2010 působí na pozici ředitelky Odboru legislativně právního Ministerstva pro místní rozvoj.</t>
  </si>
  <si>
    <t>V roce 1997 absolvovala magisterské studium Pedagogické fakulty Masarykovy university, v roce 2004 Fakultu sociálních věd University Karlovy (rozšiřující studium)</t>
  </si>
  <si>
    <t>a v roce 2010 dokončila magisterské studium Právnické fakulty University Karlovy.</t>
  </si>
  <si>
    <t>V období 2002 - 2008 působila na Ministerstvu zdravotnictví ČR, Mezinárodním odboru a následně v Kabinetu ministra. Na Ministerstvu práce a sociálních věcí</t>
  </si>
  <si>
    <t xml:space="preserve">pracovala v období 2008 - 2009 jako pověřená ředitelka Odboru implementace ESF. Od roku 2009 až doposud působí na Ministerstvu pro místní rozvoj České </t>
  </si>
  <si>
    <t>republiky, nejdříve na pozici ředitelky odboru Řídicího orgánu OPTP, dále na pozici vrchní ředitelky sekce Národního orgánu pro koordinaci, od roku 2010 na pozici</t>
  </si>
  <si>
    <t>ředitelky Úseku řízení kohezní politiky a od listopadu 2014 působí jako náměstkyně ministryně pro Národní orgán pro koordinaci na Ministerstvu pro místní rozvoj.</t>
  </si>
  <si>
    <t>V roce 2001 absolvovala Západočeskou univerzitu v Plzni, právnickou fakultu.</t>
  </si>
  <si>
    <t>Ing. Zdeněk Mareš</t>
  </si>
  <si>
    <t>Ing. Milan Novák</t>
  </si>
  <si>
    <t>výbor pro audit</t>
  </si>
  <si>
    <t>předseda výboru pro audit</t>
  </si>
  <si>
    <t xml:space="preserve">V letech 1984 - 1995 pracoval v podniku Transporta Chrudim (v letech 1985 - 1992 na pozici vedoucího útvaru účetnictví a v letech 1992 - 1995 ve funkci finančního </t>
  </si>
  <si>
    <t xml:space="preserve">ředitele a člena představenstva). V letech 1995 - 1999 pracoval ve společnosti Prokop - mlýnské stroje, s.r.o., Pardubice, ve funkci finančního ředitele. V letech </t>
  </si>
  <si>
    <t>2011 - 2013 působil ve společnosti PERFO LINEA a.s. jako ředitel společnosti. Od roku 2000 až doposud působí jako soukromý podnikatel v oboru organizačního,</t>
  </si>
  <si>
    <t>finančního a ekonomického poradenství, především ve společnosti VALUE ADDED a.s. V rámci tohoto se zabýval mimo jiné dohledem nad účetnictvím Unionbanky</t>
  </si>
  <si>
    <t>(2003) a dohledem nad účetnictvím Agrobanky (od roku 2008 dosud).</t>
  </si>
  <si>
    <t xml:space="preserve">V letech 2007 - 2011 byl členem dozorčí rady Českomoravské záruční a rozvojové banky, a.s. Od roku 2010 až dosud zastává funkci předsedy výboru pro audit </t>
  </si>
  <si>
    <t>Českomoravské záruční a rozvojové banky, a.s., (od roku 2015 vč. výboru pro rizika).</t>
  </si>
  <si>
    <t xml:space="preserve">V roce 1984 ukončil studia na Vysoké škole ekonomické v Praze (národohospodářská fakulta, obor ekonomická statistika), v roce 1992 absolvoval jednoroční </t>
  </si>
  <si>
    <t xml:space="preserve">manažerské studium na European Bussines School v Praze, v roce 2003 dokončil dlouhodobý specializační kurz "Oceňování cenných papírů" na Institutu </t>
  </si>
  <si>
    <t xml:space="preserve">oceňování majetku při Vysoké škole ekonomické v Praze a v roce 2015 absolvoval vzdělávací program "Program Corporate Governance" zahrnující též oblast řízení </t>
  </si>
  <si>
    <t>rizik.</t>
  </si>
  <si>
    <t>BN LEASING, a.s.</t>
  </si>
  <si>
    <t>Artemas s.r.o.</t>
  </si>
  <si>
    <t>jednatel</t>
  </si>
  <si>
    <t>Sportovní areály města Chrudim, s.r.o.</t>
  </si>
  <si>
    <t>Městské lesy Chrudim, s.r.o.</t>
  </si>
  <si>
    <t xml:space="preserve">Ing. Pavel Závitkovský </t>
  </si>
  <si>
    <t>místopředseda výboru pro audit</t>
  </si>
  <si>
    <t>Ing. Tomáš Hlivka, MBA</t>
  </si>
  <si>
    <t>člen výboru pro audit</t>
  </si>
  <si>
    <t>V bankovnictví působil na různých pozicích risk managementu od roku 1995. Pracoval v bankách ABN AMRO Bank, GE Capital Bank a v Komerční bance.</t>
  </si>
  <si>
    <t>V Komerční bance zastával pozici vedoucího auditora pro kontrolu úvěrových rizik. V současné době pracuje ve společnosti Vodafone ČR na pozici senior manažera</t>
  </si>
  <si>
    <t xml:space="preserve">v interním auditu. </t>
  </si>
  <si>
    <t xml:space="preserve">Roku 1991 dokončil studia na Vysoké škole dopravy a spojů v Žilině, obor Provoz a ekonomika železniční dopravy. V roce 1994 absolvoval ve Velké Británii studium </t>
  </si>
  <si>
    <t xml:space="preserve">University of Exeter, obor Master of Business Administration. </t>
  </si>
  <si>
    <t>Ing. Pavel Fiala</t>
  </si>
  <si>
    <t>vrcholné vedení</t>
  </si>
  <si>
    <t>ředitel odboru</t>
  </si>
  <si>
    <t>V období 2000 - 2003 pracoval v Globalbrokers, a.s., ve funkci makléře. V Českomoravské záruční a rozvojové bance, a.s., pracuje od roku 2003, v současné době</t>
  </si>
  <si>
    <t>ve funkci ředitele Odboru řízení rizik a správy rizikových pohledávek.</t>
  </si>
  <si>
    <t>Absolvent Vysoké školy ekonomické v Praze, fakulta financí a účetnictví.</t>
  </si>
  <si>
    <t>Bc. Jiří Jež</t>
  </si>
  <si>
    <t>ředitel pobočky</t>
  </si>
  <si>
    <t>1.4.2015</t>
  </si>
  <si>
    <t>V letech 2005 - 2007 pracoval jako Regional account manager ve společnosti Beneficial finance, a.s., která byla součástí nadnárodní bankovní skupiny HSBC.</t>
  </si>
  <si>
    <t xml:space="preserve">V období 2007 - 2010 působil na pozici obchodního manažera v ČSOB, a.s., a od roku 2011 zastával pozici Branch managera v ZUNO BANK AG. Od roku 2015 </t>
  </si>
  <si>
    <t>působí v Českomoravské záruční a rozvojové bance, a.s., ve funkci ředitele pobočky Praha.</t>
  </si>
  <si>
    <t>V roce 2004 maturoval na Střední odborné technické škole ve Frýdku-Místku a v roce 2012 absolvoval Vysokou školu podnikání v Ostravě, obor Ekonomie</t>
  </si>
  <si>
    <t>a management.</t>
  </si>
  <si>
    <t>Ing. Jiří Keler</t>
  </si>
  <si>
    <t>Pracoval v různých ekonomických funkcích v OKD. V Českomoravské záruční a rozvojové bance, a.s., pracuje od roku 1993 ve funkci ředitele pobočky Ostrava.</t>
  </si>
  <si>
    <t>Absolvent Vysoké školy báňské v roce 1980. Postgraduální studium oboru ekonomika řízení.</t>
  </si>
  <si>
    <t xml:space="preserve">V období 1990 - 1993 působil v PAL Praha, a.s. - závod Elektrické stroje, jako vedoucí informační soustavy. Od roku 1993 pracuje v Českomoravské záruční </t>
  </si>
  <si>
    <t>a rozvojové bance, a.s., jako odborný referent, vedoucí oddělení a v současné době ve funkci ředitele Odboru účetnictví, metodiky a výkaznictví.</t>
  </si>
  <si>
    <t>Absolvoval Vysokou školu ekonomickou v Praze, obor finance a úvěrování.</t>
  </si>
  <si>
    <t xml:space="preserve">vrcholné vedení </t>
  </si>
  <si>
    <t>Od roku 1981 do poloviny roku 1992 pracoval v podniku Kancelářské stroje o.p., závod Hradec Králové, v různých funkcích (referent, ekonomický náměstek ředitele</t>
  </si>
  <si>
    <t xml:space="preserve">závodu). V letech 1992 - 1996 pracoval v Ekoagrobance, a.s., pobočka Hradec Králové, ve funkcích úvěrový pracovník, ředitel pobočky. Od roku 1996 pracuje </t>
  </si>
  <si>
    <t>v Českomoravské záruční a rozvojové bance, a.s., ve funkci ředitele pobočky Hradec Králové.</t>
  </si>
  <si>
    <t>V roce 1992 absolvoval Vysokou školu ekonomickou v Praze, obor ekonomika průmyslu.</t>
  </si>
  <si>
    <t>Martin Milosavljević</t>
  </si>
  <si>
    <t xml:space="preserve">V letech 1996 - 2005 působil primárně v oblasti telekomunikačních služeb. Od roku 2005 do roku 2011 pracoval v GE Money Bank a.s. (současná Moneta Money Bank a.s.) </t>
  </si>
  <si>
    <t>na různých pracovních pozicích v rámci informačních technologií. V roce 2011 přešel do dceřinné společnosti České spořitelny sIT Solutions, kde byl ve funkci jednatele</t>
  </si>
  <si>
    <t>společnosti a roli Chief Technology Officer do roku 2016.</t>
  </si>
  <si>
    <t xml:space="preserve">V Českomoravské záruční a rozvojové bance, a.s., působí od října 2017 ve funkci ředitele Odboru informačních technologií. </t>
  </si>
  <si>
    <t>Absolvoval Střední elektrotechnickou školu v srbském Bělehradě.</t>
  </si>
  <si>
    <t>Ing. Miroslav Regner</t>
  </si>
  <si>
    <t xml:space="preserve">Zastával různé ekonomické funkce v podnikové sféře. Od roku 1991 působil v různých funkcích v Komerční bance a.s. V Českomoravské záruční a rozvojové </t>
  </si>
  <si>
    <t>Absolvent Vysoké školy zemědělské, agronomické fakulty.</t>
  </si>
  <si>
    <t>Ing. Aleš Trnka</t>
  </si>
  <si>
    <t xml:space="preserve">V bankovnictví pracuje od roku 1992 (Česká spořitelna, a.s., Raiffeisenbank, a.s., BAWAG, a.s.) v různých funkcích. V Českomoravské záruční a rozvojové </t>
  </si>
  <si>
    <t>Ministerstvo průmyslu a obchodu</t>
  </si>
  <si>
    <t>Ministerstvo pro místní rozvoj</t>
  </si>
  <si>
    <t>Ministerstvo financí</t>
  </si>
  <si>
    <t>Organizační složka státu</t>
  </si>
  <si>
    <t>Na Františku 32, 110 15 Praha 1</t>
  </si>
  <si>
    <t>Staroměstské náměstí 6, 110 15 Praha 1</t>
  </si>
  <si>
    <t>Letenská 15, 118 10 Praha 1</t>
  </si>
  <si>
    <t>47609109</t>
  </si>
  <si>
    <t>66002222</t>
  </si>
  <si>
    <t>00006947</t>
  </si>
  <si>
    <t>84</t>
  </si>
  <si>
    <t>33,53</t>
  </si>
  <si>
    <t>32,94</t>
  </si>
  <si>
    <t>Přijímání vkladů od veřejnosti</t>
  </si>
  <si>
    <t xml:space="preserve">nejsou </t>
  </si>
  <si>
    <t>Poskytování úvěrů</t>
  </si>
  <si>
    <t>Investování do cenných papírů na vlastní účet</t>
  </si>
  <si>
    <t>Finanční pronájem (finanční leasing)</t>
  </si>
  <si>
    <t>Platební styk a zúčtování</t>
  </si>
  <si>
    <t>Poskytování záruk</t>
  </si>
  <si>
    <t>Vydávání a správa platebních prostředků</t>
  </si>
  <si>
    <t>Obstarávání inkasa</t>
  </si>
  <si>
    <t>Poskytování bankovních záruk</t>
  </si>
  <si>
    <t>Poskytování investičních služeb</t>
  </si>
  <si>
    <t>Otevírání akreditivů</t>
  </si>
  <si>
    <t>Poskytování bankovních informací</t>
  </si>
  <si>
    <t>Obchodování na vlastní účet nebo na účet klienta s devizovými hodnotami a se zlatem</t>
  </si>
  <si>
    <t>Činnosti, které přímo souvisejí s činnostmi uvedenými v bankovní licenci banky</t>
  </si>
  <si>
    <t>Finanční makléřství</t>
  </si>
  <si>
    <t>Výkon funkce depozitáře</t>
  </si>
  <si>
    <t>Směnárenská činnost (nákup devizových prostředků)</t>
  </si>
  <si>
    <t>Pronájem bezpečnostních schránek</t>
  </si>
  <si>
    <t>Činnosti, které přímo souvisejí s činnostmi uvedenými     v bankovní licenci banky</t>
  </si>
  <si>
    <t>člen od 1.5.2017, místopředseda od 13.6.2017</t>
  </si>
  <si>
    <t>1.5.2017</t>
  </si>
  <si>
    <t>1.2.2005</t>
  </si>
  <si>
    <t>1.5.1994</t>
  </si>
  <si>
    <t>4.6.2004</t>
  </si>
  <si>
    <t>1.3.1997</t>
  </si>
  <si>
    <t>1.6.1997</t>
  </si>
  <si>
    <t>9.12.2006</t>
  </si>
  <si>
    <t>1.1.2017</t>
  </si>
  <si>
    <t>XX</t>
  </si>
  <si>
    <t>ANO</t>
  </si>
  <si>
    <t>Grafické znázornění struktury konsolidačního celku a seznam přidružených osob</t>
  </si>
  <si>
    <t>PŘIDRUŽENÁ SPOLEČNOST</t>
  </si>
  <si>
    <t>MUFIS a.s.</t>
  </si>
  <si>
    <t>Grafické znázornění regulovaného konsolidačního celku</t>
  </si>
  <si>
    <r>
      <t>  </t>
    </r>
    <r>
      <rPr>
        <sz val="10"/>
        <color theme="1"/>
        <rFont val="Arial"/>
        <family val="2"/>
        <charset val="238"/>
      </rPr>
      <t> </t>
    </r>
  </si>
  <si>
    <t>2 - nezahrnutí subjektu z důvodu jeho velikosti, tj. subjekt splňuje podmínky podle článku 19 odst. 1 nařízení 575/2013 EU</t>
  </si>
  <si>
    <t>bance, a.s., pracuje od 1. dubna 1997, v současné době zastává funkci ředitele pobočky Plzeň.</t>
  </si>
  <si>
    <t>bance, a.s., pracuje od 9. prosince 2006, ve funkci ředitele pobočky Brno.</t>
  </si>
  <si>
    <t>V roce 1988 absolvoval na Fakultě elektrotechnické VUT v Brně.</t>
  </si>
  <si>
    <t xml:space="preserve">Údaje o finanční situaci povinné osoby - informace povinné osoby, která je bankou nebo spořitelním 
a úvěrním družstvem, o výkonných a nevýkonných expozicích </t>
  </si>
  <si>
    <t>Údaje o finanční situaci povinné osoby - informace povinné osoby, 
která je bankou nebo spořitelním a úvěrním družstvem, o výkonných a nevýkonných expozicích</t>
  </si>
  <si>
    <t>Bod 5 
písm. c)</t>
  </si>
  <si>
    <t xml:space="preserve">Kumulované negativní změny reálné hodnoty 
z titulu úvěrového rizika 
a rezerv </t>
  </si>
  <si>
    <t>Výkonné expozice</t>
  </si>
  <si>
    <t>Nevýkonné expozice</t>
  </si>
  <si>
    <t>Dlouhodobá aktiva držená k prodeji a ukončované činnosti uvedené v příloze nařízení Komise (ES) č. 1126/2008 ze dne 3. listopadu 2008, kterým se přijímají některé mezinárodní účetní standardy v souladu s nařízením Evropského parlamentu a Rady (ES) č. 1606/2002, v platném znění (IFRS 5)</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</si>
  <si>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</si>
  <si>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Výkonné a nevýkonné expozice s úlevou 
podle přílohy V prováděcího nařízení Komise (EU) č.680/2014 
(v tis. Kč)</t>
  </si>
  <si>
    <t>Bod 5 
písm. d)</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</si>
  <si>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</si>
  <si>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3.9.2013, znovu ustanovena od 23.1.2018</t>
  </si>
  <si>
    <t>ČMZRB</t>
  </si>
  <si>
    <t>znovu ustanoven 24.4.2018, předseda od 12.6.2018</t>
  </si>
  <si>
    <t>1.1.2018</t>
  </si>
  <si>
    <t>Mgr. Petr Kratochvíl</t>
  </si>
  <si>
    <t xml:space="preserve">V letech 2000 až 2007 pracoval na různých pozicích v rámci skupiny České konsolidační agentury, nejprve jako právník odboru majetkových účastí a následně vedoucí </t>
  </si>
  <si>
    <t>Kanceláře vedení společnosti Česká finanční, s.r.o., poté jako ředitel odboru České konsolidační agentury. V letech 2009 až 2016 zastával pozici vedoucího úseku právního a</t>
  </si>
  <si>
    <t>compliance v rámci finanční skupiny Wüstenrot ČR. Od roku 2017 zaměstnán v Českomoravské záruční a rozvojové bance, a.s., jako ředitel Odboru právního a compliance.</t>
  </si>
  <si>
    <t>Absolvoval Právnickou fakultu University Karlovy v Praze.</t>
  </si>
  <si>
    <t>JUDr. Olga Nebeská</t>
  </si>
  <si>
    <t>Informace o požadavcích na řídící a kontrolení systém jsou uvedeny v ročním zveřejnění k 31. 12. 2018 na listu ŘKS.</t>
  </si>
  <si>
    <t>Sesouhlasení regulatorního a účetního kapitálu</t>
  </si>
  <si>
    <t>Regulatorní kapitál v tis. Kč</t>
  </si>
  <si>
    <t>Vlastní kapitál v tis. Kč</t>
  </si>
  <si>
    <t>Splacený základní kapitál zapsaný v obchodním rejstříku</t>
  </si>
  <si>
    <t>(-) Kapitálové investice do vlastních nástrojů</t>
  </si>
  <si>
    <t>Nerozdělený zisk z předchozích období</t>
  </si>
  <si>
    <t>Zisk běžného roku</t>
  </si>
  <si>
    <t>Kumulovaný ostatní úplný výsledek hospodaření</t>
  </si>
  <si>
    <t>Ostatní rezervní fondy</t>
  </si>
  <si>
    <t>(-) Úpravy hodnot podle požadavků pro obezřetné oceňování (AVA)</t>
  </si>
  <si>
    <t>-</t>
  </si>
  <si>
    <t>(-) Nehmotný majetek jiný než goodwill</t>
  </si>
  <si>
    <t>(-) Úpravy týkající se nerealizovaných zisků a ztrát</t>
  </si>
  <si>
    <t>Celkem kapitál splňující požadavky pro zařazení do Tier 1</t>
  </si>
  <si>
    <t>Celkem vlastní kapitál</t>
  </si>
  <si>
    <t>Souhrnná výše Tier 2 kapitálu</t>
  </si>
  <si>
    <t>Kapitál relevantní pro výpočet limitů velkých expozic,</t>
  </si>
  <si>
    <t>limitů kvalifikovaných účastí a kapitálového poměru</t>
  </si>
  <si>
    <t>K 31. prosinci 2018</t>
  </si>
  <si>
    <t>(31/03/2019)</t>
  </si>
  <si>
    <t>Organizační struktura Českomoravské záruční a rozvojové banky, a.s., ke dni 31. 3. 2019</t>
  </si>
  <si>
    <t>141.880,06</t>
  </si>
  <si>
    <t>(01/2019)</t>
  </si>
  <si>
    <t>(31/12/2018)</t>
  </si>
  <si>
    <t>(13/05/2019)</t>
  </si>
  <si>
    <t>19. ledna 2019</t>
  </si>
  <si>
    <t xml:space="preserve">Změna adresy člena dozorčí rady ČMZRB.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</si>
</sst>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
  </numFmts>
  <fonts count="4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
      <sz val="8"/>
      <color theme="1"/>
      <name val="Arial"/>
      <family val="2"/>
      <charset val="238"/>
    </font>
    <font>
      <sz val="11"/>
      <color theme="1"/>
      <name val="Arial"/>
      <family val="2"/>
      <charset val="238"/>
    </font>
    <font>
      <b/>
      <sz val="11"/>
      <color theme="1"/>
      <name val="Arial"/>
      <family val="2"/>
      <charset val="238"/>
    </font>
    <font>
      <b/>
      <sz val="8"/>
      <color theme="1"/>
      <name val="Arial"/>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CCFFFF"/>
        <bgColor indexed="64"/>
      </patternFill>
    </fill>
    <fill>
      <patternFill patternType="solid">
        <fgColor rgb="FFCCCCFF"/>
        <bgColor indexed="64"/>
      </patternFill>
    </fill>
    <fill>
      <patternFill patternType="solid">
        <fgColor rgb="FFF2F2F2"/>
        <bgColor indexed="64"/>
      </patternFill>
    </fill>
  </fills>
  <borders count="8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medium">
        <color rgb="FFBFBFBF"/>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style="medium">
        <color rgb="FFBFBFBF"/>
      </left>
      <right style="medium">
        <color rgb="FFBFBFBF"/>
      </right>
      <top/>
      <bottom/>
      <diagonal/>
    </border>
    <border>
      <left style="medium">
        <color rgb="FFBFBFBF"/>
      </left>
      <right style="medium">
        <color rgb="FFBFBFBF"/>
      </right>
      <top style="medium">
        <color rgb="FFBFBFBF"/>
      </top>
      <bottom/>
      <diagonal/>
    </border>
  </borders>
  <cellStyleXfs count="18">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0" fontId="43" fillId="0" borderId="0"/>
    <xf numFmtId="165" fontId="43" fillId="11" borderId="16"/>
    <xf numFmtId="165" fontId="46" fillId="12" borderId="16"/>
    <xf numFmtId="0" fontId="43" fillId="0" borderId="0"/>
    <xf numFmtId="0" fontId="43" fillId="0" borderId="0"/>
    <xf numFmtId="0" fontId="43" fillId="0" borderId="0"/>
    <xf numFmtId="0" fontId="43" fillId="0" borderId="0"/>
    <xf numFmtId="0" fontId="43" fillId="0" borderId="0"/>
    <xf numFmtId="0" fontId="43" fillId="0" borderId="0"/>
  </cellStyleXfs>
  <cellXfs count="1164">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36" xfId="0" applyFont="1" applyFill="1" applyBorder="1"/>
    <xf numFmtId="0" fontId="5" fillId="2" borderId="34" xfId="0" applyFont="1" applyFill="1" applyBorder="1" applyAlignment="1">
      <alignment horizontal="lef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0"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4" fillId="4" borderId="34" xfId="0" applyFont="1" applyFill="1" applyBorder="1" applyAlignment="1"/>
    <xf numFmtId="0" fontId="4" fillId="4" borderId="40"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4" fillId="2" borderId="52" xfId="0" applyFont="1" applyFill="1" applyBorder="1" applyAlignment="1">
      <alignment horizontal="center" vertical="center"/>
    </xf>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 fillId="2" borderId="64" xfId="0" applyFont="1" applyFill="1" applyBorder="1" applyAlignment="1">
      <alignment horizontal="left" vertical="center" wrapText="1"/>
    </xf>
    <xf numFmtId="14" fontId="3" fillId="2" borderId="64" xfId="0" applyNumberFormat="1" applyFont="1" applyFill="1" applyBorder="1" applyAlignment="1">
      <alignment horizontal="left" vertical="center" wrapText="1"/>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4" borderId="34" xfId="0" applyFont="1" applyFill="1" applyBorder="1" applyAlignment="1">
      <alignment horizontal="center" vertical="center"/>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49" xfId="0" applyFont="1" applyBorder="1" applyAlignment="1"/>
    <xf numFmtId="0" fontId="4" fillId="0" borderId="51" xfId="0" applyFont="1" applyFill="1" applyBorder="1" applyAlignment="1">
      <alignment vertical="center" wrapText="1"/>
    </xf>
    <xf numFmtId="0" fontId="4" fillId="0" borderId="51" xfId="0" applyFont="1" applyFill="1" applyBorder="1" applyAlignment="1"/>
    <xf numFmtId="49" fontId="4" fillId="0" borderId="51" xfId="0" applyNumberFormat="1" applyFont="1" applyFill="1" applyBorder="1" applyAlignment="1">
      <alignment horizontal="left"/>
    </xf>
    <xf numFmtId="14" fontId="4" fillId="0" borderId="51" xfId="0" applyNumberFormat="1" applyFont="1" applyFill="1" applyBorder="1" applyAlignment="1">
      <alignment horizontal="left"/>
    </xf>
    <xf numFmtId="0" fontId="42" fillId="0" borderId="0" xfId="0" applyFont="1"/>
    <xf numFmtId="49" fontId="5" fillId="10" borderId="7" xfId="0" applyNumberFormat="1" applyFont="1" applyFill="1" applyBorder="1" applyAlignment="1">
      <alignment horizontal="center"/>
    </xf>
    <xf numFmtId="49" fontId="5" fillId="10" borderId="0" xfId="0" applyNumberFormat="1" applyFont="1" applyFill="1" applyBorder="1" applyAlignment="1">
      <alignment horizontal="center"/>
    </xf>
    <xf numFmtId="0" fontId="3" fillId="6" borderId="19" xfId="0" applyFont="1" applyFill="1" applyBorder="1" applyAlignment="1">
      <alignment horizontal="center" vertical="center" wrapText="1"/>
    </xf>
    <xf numFmtId="49" fontId="7" fillId="0" borderId="35" xfId="0" applyNumberFormat="1" applyFont="1" applyFill="1" applyBorder="1" applyAlignment="1">
      <alignment horizontal="center" vertical="center" wrapText="1"/>
    </xf>
    <xf numFmtId="49" fontId="7" fillId="0" borderId="16" xfId="0" applyNumberFormat="1" applyFont="1" applyFill="1" applyBorder="1" applyAlignment="1">
      <alignment horizontal="center" vertical="center" wrapText="1"/>
    </xf>
    <xf numFmtId="49" fontId="7" fillId="0" borderId="54"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7" fillId="0" borderId="33" xfId="0" applyNumberFormat="1" applyFont="1" applyFill="1" applyBorder="1" applyAlignment="1">
      <alignment horizontal="center" vertical="center" wrapText="1"/>
    </xf>
    <xf numFmtId="49" fontId="7" fillId="0" borderId="15" xfId="0" applyNumberFormat="1" applyFont="1" applyFill="1" applyBorder="1" applyAlignment="1">
      <alignment horizontal="center" vertical="center" wrapText="1"/>
    </xf>
    <xf numFmtId="49" fontId="7" fillId="0" borderId="34"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0" fontId="4" fillId="0" borderId="50" xfId="0" applyFont="1" applyBorder="1" applyAlignment="1"/>
    <xf numFmtId="0" fontId="4" fillId="0" borderId="73" xfId="0" applyFont="1" applyBorder="1" applyAlignment="1">
      <alignment horizontal="center"/>
    </xf>
    <xf numFmtId="0" fontId="4" fillId="0" borderId="78" xfId="0" applyFont="1" applyBorder="1" applyAlignment="1"/>
    <xf numFmtId="0" fontId="4" fillId="0" borderId="73" xfId="0" applyFont="1" applyBorder="1"/>
    <xf numFmtId="0" fontId="4" fillId="0" borderId="73" xfId="0" applyFont="1" applyBorder="1" applyAlignment="1">
      <alignment wrapText="1"/>
    </xf>
    <xf numFmtId="0" fontId="4" fillId="0" borderId="78" xfId="0" applyFont="1" applyBorder="1" applyAlignment="1">
      <alignment wrapText="1"/>
    </xf>
    <xf numFmtId="0" fontId="4" fillId="0" borderId="42" xfId="0" applyFont="1" applyBorder="1" applyAlignment="1">
      <alignment horizontal="center"/>
    </xf>
    <xf numFmtId="0" fontId="0" fillId="0" borderId="10" xfId="0" applyBorder="1"/>
    <xf numFmtId="0" fontId="4" fillId="0" borderId="65" xfId="0" applyFont="1" applyBorder="1"/>
    <xf numFmtId="0" fontId="44" fillId="0" borderId="0" xfId="0" applyFont="1"/>
    <xf numFmtId="3" fontId="4" fillId="0" borderId="36" xfId="0" applyNumberFormat="1" applyFont="1" applyBorder="1"/>
    <xf numFmtId="3" fontId="4" fillId="0" borderId="62" xfId="0" applyNumberFormat="1" applyFont="1" applyBorder="1"/>
    <xf numFmtId="3" fontId="4" fillId="0" borderId="29" xfId="0" applyNumberFormat="1" applyFont="1" applyBorder="1"/>
    <xf numFmtId="4" fontId="3" fillId="0" borderId="62" xfId="0" applyNumberFormat="1" applyFont="1" applyBorder="1" applyAlignment="1">
      <alignment horizontal="right" vertical="center" wrapText="1"/>
    </xf>
    <xf numFmtId="4" fontId="3" fillId="0" borderId="66" xfId="0" applyNumberFormat="1" applyFont="1" applyBorder="1" applyAlignment="1">
      <alignment horizontal="right" vertical="center" wrapText="1"/>
    </xf>
    <xf numFmtId="3" fontId="3" fillId="0" borderId="36" xfId="0" applyNumberFormat="1" applyFont="1" applyBorder="1" applyAlignment="1">
      <alignment horizontal="right" vertical="center"/>
    </xf>
    <xf numFmtId="3" fontId="3" fillId="0" borderId="62" xfId="0" applyNumberFormat="1" applyFont="1" applyBorder="1" applyAlignment="1">
      <alignment horizontal="right" vertical="center"/>
    </xf>
    <xf numFmtId="3" fontId="3" fillId="0" borderId="62" xfId="0" applyNumberFormat="1" applyFont="1" applyBorder="1" applyAlignment="1">
      <alignment horizontal="right" wrapText="1"/>
    </xf>
    <xf numFmtId="3" fontId="3" fillId="0" borderId="62" xfId="0" applyNumberFormat="1" applyFont="1" applyBorder="1" applyAlignment="1">
      <alignment horizontal="right" vertical="center" wrapText="1"/>
    </xf>
    <xf numFmtId="0" fontId="45" fillId="0" borderId="0" xfId="0" applyFont="1" applyAlignment="1">
      <alignment horizontal="justify"/>
    </xf>
    <xf numFmtId="0" fontId="36" fillId="0" borderId="0" xfId="0" applyFont="1" applyAlignment="1">
      <alignment horizontal="center"/>
    </xf>
    <xf numFmtId="0" fontId="4" fillId="0" borderId="6" xfId="0" applyFont="1" applyBorder="1" applyAlignment="1">
      <alignment horizontal="center" vertical="top" wrapText="1"/>
    </xf>
    <xf numFmtId="0" fontId="36" fillId="0" borderId="4" xfId="0" applyFont="1" applyBorder="1" applyAlignment="1">
      <alignment horizontal="center" vertical="top" wrapText="1"/>
    </xf>
    <xf numFmtId="0" fontId="4" fillId="0" borderId="1" xfId="0" applyFont="1" applyBorder="1" applyAlignment="1">
      <alignment horizontal="center" vertical="top" wrapText="1"/>
    </xf>
    <xf numFmtId="0" fontId="4" fillId="0" borderId="0" xfId="0" applyFont="1" applyFill="1" applyAlignment="1">
      <alignment horizontal="center" vertical="top" wrapText="1"/>
    </xf>
    <xf numFmtId="0" fontId="4" fillId="0" borderId="2" xfId="0" applyFont="1" applyBorder="1" applyAlignment="1">
      <alignment vertical="top" wrapText="1"/>
    </xf>
    <xf numFmtId="0" fontId="4" fillId="0" borderId="0" xfId="0" applyFont="1" applyAlignment="1">
      <alignment horizontal="center" vertical="top" wrapText="1"/>
    </xf>
    <xf numFmtId="0" fontId="4" fillId="0" borderId="4" xfId="0" applyFont="1" applyBorder="1" applyAlignment="1">
      <alignment horizontal="center" vertical="top" wrapText="1"/>
    </xf>
    <xf numFmtId="0" fontId="36" fillId="0" borderId="1" xfId="0" applyFont="1" applyBorder="1" applyAlignment="1">
      <alignment horizontal="center" vertical="top" wrapText="1"/>
    </xf>
    <xf numFmtId="0" fontId="36" fillId="0" borderId="0" xfId="0" applyFont="1" applyFill="1" applyAlignment="1">
      <alignment horizontal="justify"/>
    </xf>
    <xf numFmtId="0" fontId="36" fillId="0" borderId="0" xfId="0" applyFont="1" applyFill="1" applyAlignment="1">
      <alignment horizontal="center"/>
    </xf>
    <xf numFmtId="0" fontId="10" fillId="0" borderId="19" xfId="0"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3" xfId="0"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3" fontId="4" fillId="0" borderId="16" xfId="0" applyNumberFormat="1" applyFont="1" applyFill="1" applyBorder="1"/>
    <xf numFmtId="3" fontId="4" fillId="0" borderId="15" xfId="0" applyNumberFormat="1" applyFont="1" applyFill="1" applyBorder="1"/>
    <xf numFmtId="3" fontId="4" fillId="0" borderId="68" xfId="0" applyNumberFormat="1" applyFont="1" applyFill="1" applyBorder="1"/>
    <xf numFmtId="3" fontId="4" fillId="0" borderId="40" xfId="0" applyNumberFormat="1" applyFont="1" applyFill="1" applyBorder="1"/>
    <xf numFmtId="0" fontId="3" fillId="0" borderId="37"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2" borderId="0" xfId="0" applyFont="1" applyFill="1" applyBorder="1" applyAlignment="1">
      <alignment horizontal="left" vertical="center" wrapText="1"/>
    </xf>
    <xf numFmtId="49" fontId="3" fillId="0" borderId="14"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44" xfId="0" applyFont="1" applyFill="1" applyBorder="1" applyAlignment="1">
      <alignment horizontal="left" vertical="top" wrapText="1"/>
    </xf>
    <xf numFmtId="49" fontId="3" fillId="0" borderId="65" xfId="0" applyNumberFormat="1" applyFont="1" applyFill="1" applyBorder="1" applyAlignment="1">
      <alignment horizontal="center" vertical="center" wrapText="1"/>
    </xf>
    <xf numFmtId="0" fontId="4" fillId="2" borderId="0" xfId="0" applyFont="1" applyFill="1" applyBorder="1" applyAlignment="1">
      <alignment horizontal="center" vertical="center"/>
    </xf>
    <xf numFmtId="0" fontId="3" fillId="0" borderId="65" xfId="0" applyFont="1" applyFill="1" applyBorder="1" applyAlignment="1">
      <alignment horizontal="center" vertical="center" wrapText="1"/>
    </xf>
    <xf numFmtId="0" fontId="3" fillId="0" borderId="38" xfId="0" applyFont="1" applyFill="1" applyBorder="1" applyAlignment="1">
      <alignment horizontal="left" vertical="top" wrapText="1"/>
    </xf>
    <xf numFmtId="0" fontId="3" fillId="0" borderId="42" xfId="0" applyFont="1" applyFill="1" applyBorder="1" applyAlignment="1">
      <alignment horizontal="left" vertical="top" wrapText="1"/>
    </xf>
    <xf numFmtId="0" fontId="3" fillId="0" borderId="36" xfId="0" applyFont="1" applyBorder="1" applyAlignment="1">
      <alignment vertical="top" wrapText="1"/>
    </xf>
    <xf numFmtId="0" fontId="3" fillId="0" borderId="19" xfId="0" applyFont="1" applyBorder="1"/>
    <xf numFmtId="0" fontId="3" fillId="0" borderId="18" xfId="0" applyFont="1" applyBorder="1"/>
    <xf numFmtId="0" fontId="3" fillId="0" borderId="62" xfId="0" applyFont="1" applyBorder="1" applyAlignment="1">
      <alignment vertical="top" wrapText="1"/>
    </xf>
    <xf numFmtId="49" fontId="3" fillId="0" borderId="15" xfId="0" applyNumberFormat="1" applyFont="1" applyFill="1" applyBorder="1" applyAlignment="1">
      <alignment horizontal="center" vertical="center" wrapText="1"/>
    </xf>
    <xf numFmtId="0" fontId="3" fillId="0" borderId="66" xfId="0" applyFont="1" applyBorder="1" applyAlignment="1">
      <alignment vertical="top" wrapText="1"/>
    </xf>
    <xf numFmtId="49" fontId="3" fillId="0" borderId="10" xfId="0" applyNumberFormat="1" applyFont="1" applyFill="1" applyBorder="1" applyAlignment="1">
      <alignment horizontal="center" vertical="center" wrapText="1"/>
    </xf>
    <xf numFmtId="4" fontId="4" fillId="0" borderId="66" xfId="0" applyNumberFormat="1" applyFont="1" applyBorder="1" applyAlignment="1">
      <alignment horizontal="center"/>
    </xf>
    <xf numFmtId="4" fontId="4" fillId="0" borderId="62" xfId="0" applyNumberFormat="1" applyFont="1" applyBorder="1" applyAlignment="1">
      <alignment horizontal="center"/>
    </xf>
    <xf numFmtId="3" fontId="3" fillId="0" borderId="19" xfId="0" applyNumberFormat="1" applyFont="1" applyFill="1" applyBorder="1" applyAlignment="1">
      <alignment horizontal="center" vertical="center" wrapText="1"/>
    </xf>
    <xf numFmtId="3" fontId="3" fillId="0" borderId="37" xfId="0" applyNumberFormat="1" applyFont="1" applyFill="1" applyBorder="1" applyAlignment="1">
      <alignment horizontal="center" vertical="center" wrapText="1"/>
    </xf>
    <xf numFmtId="3" fontId="3" fillId="0" borderId="16" xfId="0" applyNumberFormat="1" applyFont="1" applyFill="1" applyBorder="1" applyAlignment="1">
      <alignment horizontal="center" vertical="center" wrapText="1"/>
    </xf>
    <xf numFmtId="3" fontId="3" fillId="0" borderId="71" xfId="0" applyNumberFormat="1"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65" xfId="0" applyNumberFormat="1" applyFont="1" applyFill="1" applyBorder="1" applyAlignment="1">
      <alignment horizontal="center" vertical="center" wrapText="1"/>
    </xf>
    <xf numFmtId="3" fontId="3" fillId="0" borderId="20" xfId="0" applyNumberFormat="1" applyFont="1" applyFill="1" applyBorder="1" applyAlignment="1">
      <alignment horizontal="right" vertical="center" wrapText="1"/>
    </xf>
    <xf numFmtId="3" fontId="3" fillId="0" borderId="45" xfId="0" applyNumberFormat="1" applyFont="1" applyFill="1" applyBorder="1" applyAlignment="1">
      <alignment horizontal="right" vertical="center" wrapText="1"/>
    </xf>
    <xf numFmtId="3" fontId="3" fillId="0" borderId="19" xfId="0" applyNumberFormat="1" applyFont="1" applyFill="1" applyBorder="1" applyAlignment="1">
      <alignment horizontal="right" vertical="center" wrapText="1"/>
    </xf>
    <xf numFmtId="3" fontId="3" fillId="0" borderId="17" xfId="0" applyNumberFormat="1" applyFont="1" applyFill="1" applyBorder="1" applyAlignment="1">
      <alignment horizontal="right" vertical="center" wrapText="1"/>
    </xf>
    <xf numFmtId="3" fontId="3" fillId="0" borderId="43" xfId="0" applyNumberFormat="1" applyFont="1" applyFill="1" applyBorder="1" applyAlignment="1">
      <alignment horizontal="right" vertical="center" wrapText="1"/>
    </xf>
    <xf numFmtId="3" fontId="3" fillId="0" borderId="16" xfId="0" applyNumberFormat="1" applyFont="1" applyFill="1" applyBorder="1" applyAlignment="1">
      <alignment horizontal="right" vertical="center" wrapText="1"/>
    </xf>
    <xf numFmtId="3" fontId="3" fillId="0" borderId="14" xfId="0" applyNumberFormat="1" applyFont="1" applyFill="1" applyBorder="1" applyAlignment="1">
      <alignment horizontal="right" vertical="center" wrapText="1"/>
    </xf>
    <xf numFmtId="3" fontId="3" fillId="0" borderId="41" xfId="0" applyNumberFormat="1" applyFont="1" applyFill="1" applyBorder="1" applyAlignment="1">
      <alignment horizontal="right" vertical="center" wrapText="1"/>
    </xf>
    <xf numFmtId="3" fontId="3" fillId="0" borderId="13" xfId="0" applyNumberFormat="1" applyFont="1" applyFill="1" applyBorder="1" applyAlignment="1">
      <alignment horizontal="right" vertical="center" wrapText="1"/>
    </xf>
    <xf numFmtId="0" fontId="3" fillId="0" borderId="45" xfId="0" applyFont="1" applyBorder="1" applyAlignment="1">
      <alignment horizontal="right"/>
    </xf>
    <xf numFmtId="0" fontId="3" fillId="0" borderId="19" xfId="0" applyFont="1" applyBorder="1" applyAlignment="1">
      <alignment horizontal="right"/>
    </xf>
    <xf numFmtId="0" fontId="3" fillId="0" borderId="43" xfId="0" applyNumberFormat="1" applyFont="1" applyFill="1" applyBorder="1" applyAlignment="1">
      <alignment horizontal="right" vertical="center" wrapText="1"/>
    </xf>
    <xf numFmtId="0" fontId="3" fillId="0" borderId="16" xfId="0" applyNumberFormat="1" applyFont="1" applyFill="1" applyBorder="1" applyAlignment="1">
      <alignment horizontal="right" vertical="center" wrapText="1"/>
    </xf>
    <xf numFmtId="0" fontId="3" fillId="0" borderId="14" xfId="0" applyNumberFormat="1" applyFont="1" applyFill="1" applyBorder="1" applyAlignment="1">
      <alignment horizontal="right" vertical="center" wrapText="1"/>
    </xf>
    <xf numFmtId="0" fontId="3" fillId="0" borderId="13" xfId="0" applyNumberFormat="1" applyFont="1" applyFill="1" applyBorder="1" applyAlignment="1">
      <alignment horizontal="right" vertical="center" wrapText="1"/>
    </xf>
    <xf numFmtId="3" fontId="7" fillId="0" borderId="26" xfId="0" applyNumberFormat="1" applyFont="1" applyFill="1" applyBorder="1" applyAlignment="1">
      <alignment horizontal="left"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45" fillId="0" borderId="0" xfId="0" applyFont="1"/>
    <xf numFmtId="0" fontId="36" fillId="13" borderId="80" xfId="0" applyFont="1" applyFill="1" applyBorder="1" applyAlignment="1">
      <alignment vertical="top"/>
    </xf>
    <xf numFmtId="0" fontId="36" fillId="13" borderId="80" xfId="0" applyFont="1" applyFill="1" applyBorder="1" applyAlignment="1">
      <alignment horizontal="right"/>
    </xf>
    <xf numFmtId="0" fontId="4" fillId="0" borderId="80" xfId="0" applyFont="1" applyBorder="1" applyAlignment="1">
      <alignment vertical="top"/>
    </xf>
    <xf numFmtId="3" fontId="4" fillId="0" borderId="80" xfId="0" applyNumberFormat="1" applyFont="1" applyBorder="1" applyAlignment="1">
      <alignment horizontal="right"/>
    </xf>
    <xf numFmtId="0" fontId="4" fillId="13" borderId="81" xfId="0" applyFont="1" applyFill="1" applyBorder="1" applyAlignment="1">
      <alignment vertical="top"/>
    </xf>
    <xf numFmtId="3" fontId="4" fillId="13" borderId="81" xfId="0" applyNumberFormat="1" applyFont="1" applyFill="1" applyBorder="1" applyAlignment="1">
      <alignment horizontal="right"/>
    </xf>
    <xf numFmtId="0" fontId="4" fillId="0" borderId="81" xfId="0" applyFont="1" applyBorder="1" applyAlignment="1">
      <alignment vertical="top"/>
    </xf>
    <xf numFmtId="3" fontId="4" fillId="0" borderId="81" xfId="0" applyNumberFormat="1" applyFont="1" applyBorder="1" applyAlignment="1">
      <alignment horizontal="right"/>
    </xf>
    <xf numFmtId="0" fontId="4" fillId="8" borderId="81" xfId="0" applyFont="1" applyFill="1" applyBorder="1" applyAlignment="1">
      <alignment vertical="top"/>
    </xf>
    <xf numFmtId="3" fontId="4" fillId="8" borderId="81" xfId="0" applyNumberFormat="1" applyFont="1" applyFill="1" applyBorder="1" applyAlignment="1">
      <alignment horizontal="right"/>
    </xf>
    <xf numFmtId="3" fontId="36" fillId="13" borderId="81" xfId="0" applyNumberFormat="1" applyFont="1" applyFill="1" applyBorder="1" applyAlignment="1">
      <alignment horizontal="right" vertical="top"/>
    </xf>
    <xf numFmtId="0" fontId="36" fillId="13" borderId="81" xfId="0" applyFont="1" applyFill="1" applyBorder="1" applyAlignment="1">
      <alignment vertical="top"/>
    </xf>
    <xf numFmtId="0" fontId="36" fillId="0" borderId="81" xfId="0" applyFont="1" applyBorder="1" applyAlignment="1">
      <alignment vertical="top"/>
    </xf>
    <xf numFmtId="3" fontId="36" fillId="0" borderId="81" xfId="0" applyNumberFormat="1" applyFont="1" applyBorder="1" applyAlignment="1">
      <alignment horizontal="right" vertical="top"/>
    </xf>
    <xf numFmtId="3" fontId="4" fillId="13" borderId="81" xfId="0" applyNumberFormat="1" applyFont="1" applyFill="1" applyBorder="1" applyAlignment="1">
      <alignment horizontal="right" vertical="top"/>
    </xf>
    <xf numFmtId="3" fontId="4" fillId="0" borderId="0" xfId="0" applyNumberFormat="1" applyFont="1" applyAlignment="1">
      <alignment horizontal="left" vertical="center" wrapText="1"/>
    </xf>
    <xf numFmtId="3" fontId="4" fillId="0" borderId="81" xfId="0" applyNumberFormat="1" applyFont="1" applyBorder="1" applyAlignment="1">
      <alignment horizontal="right" vertical="top"/>
    </xf>
    <xf numFmtId="0" fontId="36" fillId="13" borderId="82" xfId="0" applyFont="1" applyFill="1" applyBorder="1" applyAlignment="1">
      <alignment vertical="top" wrapText="1"/>
    </xf>
    <xf numFmtId="3" fontId="36" fillId="13" borderId="83" xfId="0" applyNumberFormat="1" applyFont="1" applyFill="1" applyBorder="1" applyAlignment="1">
      <alignment horizontal="right"/>
    </xf>
    <xf numFmtId="0" fontId="36" fillId="13" borderId="81" xfId="0" applyFont="1" applyFill="1" applyBorder="1" applyAlignment="1">
      <alignment vertical="top" wrapText="1"/>
    </xf>
    <xf numFmtId="3" fontId="36" fillId="13" borderId="81" xfId="0" applyNumberFormat="1" applyFont="1" applyFill="1" applyBorder="1" applyAlignment="1">
      <alignment horizontal="right"/>
    </xf>
    <xf numFmtId="3" fontId="3" fillId="0" borderId="19"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3" fontId="3" fillId="0" borderId="23" xfId="0" applyNumberFormat="1" applyFont="1" applyBorder="1" applyAlignment="1">
      <alignment horizontal="center" vertical="center" wrapText="1"/>
    </xf>
    <xf numFmtId="3" fontId="3" fillId="0" borderId="70" xfId="0" applyNumberFormat="1" applyFont="1" applyBorder="1" applyAlignment="1">
      <alignment horizontal="center" vertical="center" wrapText="1"/>
    </xf>
    <xf numFmtId="3" fontId="3" fillId="0" borderId="35" xfId="0" applyNumberFormat="1" applyFont="1" applyBorder="1" applyAlignment="1">
      <alignment horizontal="center" vertical="center" wrapText="1"/>
    </xf>
    <xf numFmtId="0" fontId="10" fillId="0" borderId="20" xfId="0" applyFont="1" applyFill="1" applyBorder="1" applyAlignment="1">
      <alignment horizontal="right" vertical="center" wrapText="1"/>
    </xf>
    <xf numFmtId="0" fontId="10" fillId="0" borderId="17" xfId="0" applyFont="1" applyFill="1" applyBorder="1" applyAlignment="1">
      <alignment horizontal="right" vertical="center" wrapText="1"/>
    </xf>
    <xf numFmtId="3" fontId="10" fillId="0" borderId="17" xfId="0" applyNumberFormat="1" applyFont="1" applyFill="1" applyBorder="1" applyAlignment="1">
      <alignment horizontal="right" vertical="center" wrapText="1"/>
    </xf>
    <xf numFmtId="3" fontId="10" fillId="0" borderId="14" xfId="0" applyNumberFormat="1" applyFont="1" applyFill="1" applyBorder="1" applyAlignment="1">
      <alignment horizontal="right"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10" fillId="4" borderId="34" xfId="0" applyFont="1" applyFill="1" applyBorder="1" applyAlignment="1">
      <alignment horizontal="center" vertical="center"/>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44" xfId="0" applyFont="1" applyFill="1" applyBorder="1" applyAlignment="1"/>
    <xf numFmtId="0" fontId="4" fillId="0" borderId="49" xfId="0" applyFont="1" applyBorder="1" applyAlignment="1"/>
    <xf numFmtId="0" fontId="4" fillId="0" borderId="43" xfId="0" applyFont="1" applyBorder="1" applyAlignment="1"/>
    <xf numFmtId="0" fontId="10" fillId="4" borderId="12"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16" xfId="0" applyFont="1" applyFill="1" applyBorder="1" applyAlignment="1">
      <alignment vertical="center" wrapText="1"/>
    </xf>
    <xf numFmtId="0" fontId="0" fillId="0" borderId="16" xfId="0" applyBorder="1" applyAlignment="1">
      <alignmen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49" xfId="0" applyFont="1" applyFill="1" applyBorder="1" applyAlignment="1"/>
    <xf numFmtId="0" fontId="0" fillId="0" borderId="44" xfId="0" applyFill="1" applyBorder="1" applyAlignment="1">
      <alignment vertical="center" wrapText="1"/>
    </xf>
    <xf numFmtId="0" fontId="0" fillId="0" borderId="49" xfId="0" applyBorder="1" applyAlignment="1"/>
    <xf numFmtId="0" fontId="0" fillId="0" borderId="43" xfId="0" applyBorder="1" applyAlignment="1"/>
    <xf numFmtId="0" fontId="10" fillId="0" borderId="23"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42" xfId="0" applyFont="1" applyFill="1" applyBorder="1" applyAlignment="1">
      <alignment vertical="center" wrapText="1"/>
    </xf>
    <xf numFmtId="0" fontId="0" fillId="0" borderId="11" xfId="0" applyBorder="1" applyAlignment="1">
      <alignment vertical="center" wrapText="1"/>
    </xf>
    <xf numFmtId="0" fontId="0" fillId="0" borderId="41" xfId="0" applyBorder="1" applyAlignment="1">
      <alignmen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4" fillId="0" borderId="75" xfId="0" applyFont="1" applyFill="1" applyBorder="1" applyAlignment="1"/>
    <xf numFmtId="0" fontId="0" fillId="0" borderId="56" xfId="0" applyBorder="1" applyAlignment="1"/>
    <xf numFmtId="0" fontId="0" fillId="0" borderId="32" xfId="0" applyBorder="1" applyAlignme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14" fontId="7" fillId="0" borderId="70" xfId="0" applyNumberFormat="1" applyFont="1" applyFill="1" applyBorder="1" applyAlignment="1">
      <alignment horizontal="left" vertical="center" wrapText="1"/>
    </xf>
    <xf numFmtId="0" fontId="0" fillId="0" borderId="54" xfId="0" applyBorder="1" applyAlignment="1">
      <alignment horizontal="left" vertical="center" wrapText="1"/>
    </xf>
    <xf numFmtId="0" fontId="0" fillId="0" borderId="68" xfId="0" applyBorder="1" applyAlignment="1">
      <alignment horizontal="left" vertical="center" wrapText="1"/>
    </xf>
    <xf numFmtId="0" fontId="9" fillId="0" borderId="72" xfId="0" applyFont="1" applyFill="1" applyBorder="1" applyAlignment="1">
      <alignment horizontal="left" vertical="center"/>
    </xf>
    <xf numFmtId="0" fontId="0" fillId="0" borderId="31" xfId="0" applyBorder="1" applyAlignment="1">
      <alignment horizontal="left" vertical="center"/>
    </xf>
    <xf numFmtId="0" fontId="0" fillId="0" borderId="5" xfId="0" applyBorder="1" applyAlignment="1">
      <alignment horizontal="left" vertical="center"/>
    </xf>
    <xf numFmtId="0" fontId="0" fillId="0" borderId="30" xfId="0" applyBorder="1" applyAlignment="1">
      <alignment horizontal="left" vertical="center"/>
    </xf>
    <xf numFmtId="0" fontId="0" fillId="0" borderId="3" xfId="0" applyBorder="1" applyAlignment="1">
      <alignment horizontal="left" vertical="center"/>
    </xf>
    <xf numFmtId="0" fontId="0" fillId="0" borderId="28" xfId="0" applyBorder="1" applyAlignment="1">
      <alignment horizontal="left" vertical="center"/>
    </xf>
    <xf numFmtId="0" fontId="4" fillId="0" borderId="43" xfId="0" applyFont="1" applyFill="1" applyBorder="1" applyAlignment="1"/>
    <xf numFmtId="0" fontId="10" fillId="4" borderId="34"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9" fillId="0" borderId="51" xfId="0" applyFont="1" applyFill="1" applyBorder="1" applyAlignment="1">
      <alignment vertical="center" wrapText="1"/>
    </xf>
    <xf numFmtId="0" fontId="9" fillId="0" borderId="49" xfId="0" applyFont="1" applyFill="1" applyBorder="1" applyAlignment="1">
      <alignment vertical="center" wrapText="1"/>
    </xf>
    <xf numFmtId="0" fontId="9" fillId="0" borderId="43" xfId="0" applyFont="1" applyFill="1" applyBorder="1" applyAlignment="1">
      <alignment vertical="center" wrapText="1"/>
    </xf>
    <xf numFmtId="0" fontId="0" fillId="0" borderId="0" xfId="0" applyAlignment="1"/>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4" fillId="0" borderId="4" xfId="0" applyFont="1" applyFill="1" applyBorder="1" applyAlignment="1">
      <alignment horizontal="center" vertical="top" wrapText="1"/>
    </xf>
    <xf numFmtId="0" fontId="36" fillId="0" borderId="25" xfId="0" applyFont="1" applyBorder="1" applyAlignment="1">
      <alignment horizontal="center" vertical="top" wrapText="1"/>
    </xf>
    <xf numFmtId="0" fontId="36" fillId="0" borderId="29" xfId="0" applyFont="1" applyBorder="1" applyAlignment="1">
      <alignment horizontal="center" vertical="top" wrapText="1"/>
    </xf>
    <xf numFmtId="0" fontId="36" fillId="0" borderId="21" xfId="0" applyFont="1" applyBorder="1" applyAlignment="1">
      <alignment horizontal="center" vertical="top" wrapText="1"/>
    </xf>
    <xf numFmtId="0" fontId="4" fillId="0" borderId="5" xfId="0" applyFont="1" applyBorder="1" applyAlignment="1">
      <alignment horizontal="center" vertical="top" wrapText="1"/>
    </xf>
    <xf numFmtId="0" fontId="36" fillId="0" borderId="5" xfId="0" applyFont="1" applyBorder="1" applyAlignment="1">
      <alignment horizontal="center" vertical="top" wrapText="1"/>
    </xf>
    <xf numFmtId="0" fontId="22" fillId="0" borderId="4" xfId="0" applyFont="1" applyFill="1" applyBorder="1" applyAlignment="1">
      <alignment horizontal="center" vertical="top"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 fillId="0" borderId="50" xfId="0" applyFont="1" applyFill="1" applyBorder="1" applyAlignment="1">
      <alignment horizontal="center" vertical="center" wrapText="1"/>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8">
    <cellStyle name="Hypertextový odkaz" xfId="1" builtinId="8"/>
    <cellStyle name="MAND_x000d_CHECK.COMMAND_x000e_RENAME.COMMAND_x0008_SHOW.BAR_x000b_DELETE.MENU_x000e_DELETE.COMMAND_x000e_GET.CHA" xfId="2"/>
    <cellStyle name="Normal 2" xfId="3"/>
    <cellStyle name="Normální" xfId="0" builtinId="0"/>
    <cellStyle name="Normální 10" xfId="17"/>
    <cellStyle name="Normální 2" xfId="4"/>
    <cellStyle name="Normální 2 2" xfId="7"/>
    <cellStyle name="Normální 2 3" xfId="8"/>
    <cellStyle name="Normální 3" xfId="5"/>
    <cellStyle name="Normální 3 2" xfId="6"/>
    <cellStyle name="normální 4" xfId="9"/>
    <cellStyle name="normální 5" xfId="12"/>
    <cellStyle name="normální 6" xfId="13"/>
    <cellStyle name="Normální 7" xfId="14"/>
    <cellStyle name="Normální 8" xfId="15"/>
    <cellStyle name="Normální 9" xfId="16"/>
    <cellStyle name="svetly_s" xfId="10"/>
    <cellStyle name="tmavy_s" xfId="11"/>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iagrams/colors1.xml><?xml version="1.0" encoding="utf-8"?>
<dgm:colorsDef xmlns:dgm="http://schemas.openxmlformats.org/drawingml/2006/diagram" xmlns:a="http://schemas.openxmlformats.org/drawingml/2006/main" uniqueId="urn:microsoft.com/office/officeart/2005/8/colors/accent1_1">
  <dgm:title val=""/>
  <dgm:desc val=""/>
  <dgm:catLst>
    <dgm:cat type="accent1" pri="11100"/>
  </dgm:catLst>
  <dgm:styleLbl name="node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1">
        <a:shade val="80000"/>
      </a:schemeClr>
    </dgm:linClrLst>
    <dgm:effectClrLst/>
    <dgm:txLinClrLst/>
    <dgm:txFillClrLst/>
    <dgm:txEffectClrLst/>
  </dgm:styleLbl>
  <dgm:styleLbl name="node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f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align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b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dgm:txEffectClrLst/>
  </dgm:styleLbl>
  <dgm:styleLbl name="parChTrans2D2">
    <dgm:fillClrLst meth="repeat">
      <a:schemeClr val="accent1"/>
    </dgm:fillClrLst>
    <dgm:linClrLst meth="repeat">
      <a:schemeClr val="accent1"/>
    </dgm:linClrLst>
    <dgm:effectClrLst/>
    <dgm:txLinClrLst/>
    <dgm:txFillClrLst/>
    <dgm:txEffectClrLst/>
  </dgm:styleLbl>
  <dgm:styleLbl name="parChTrans2D3">
    <dgm:fillClrLst meth="repeat">
      <a:schemeClr val="accent1"/>
    </dgm:fillClrLst>
    <dgm:linClrLst meth="repeat">
      <a:schemeClr val="accent1"/>
    </dgm:linClrLst>
    <dgm:effectClrLst/>
    <dgm:txLinClrLst/>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con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align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trAlignAcc1">
    <dgm:fillClrLst meth="repeat">
      <a:schemeClr val="accent1">
        <a:alpha val="40000"/>
        <a:tint val="40000"/>
      </a:schemeClr>
    </dgm:fillClrLst>
    <dgm:linClrLst meth="repeat">
      <a:schemeClr val="accent1"/>
    </dgm:linClrLst>
    <dgm:effectClrLst/>
    <dgm:txLinClrLst/>
    <dgm:txFillClrLst meth="repeat">
      <a:schemeClr val="dk1"/>
    </dgm:txFillClrLst>
    <dgm:txEffectClrLst/>
  </dgm:styleLbl>
  <dgm:styleLbl name="b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fgAcc0">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2">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3">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4">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C07B23A-55D5-403C-8261-32B8E9FFF8A1}" type="doc">
      <dgm:prSet loTypeId="urn:microsoft.com/office/officeart/2005/8/layout/orgChart1" loCatId="hierarchy" qsTypeId="urn:microsoft.com/office/officeart/2005/8/quickstyle/simple1" qsCatId="simple" csTypeId="urn:microsoft.com/office/officeart/2005/8/colors/accent1_1" csCatId="accent1" phldr="1"/>
      <dgm:spPr/>
      <dgm:t>
        <a:bodyPr/>
        <a:lstStyle/>
        <a:p>
          <a:endParaRPr lang="cs-CZ"/>
        </a:p>
      </dgm:t>
    </dgm:pt>
    <dgm:pt modelId="{5A372F1C-7C8A-4C73-AC43-AE14F86F053E}">
      <dgm:prSet custT="1"/>
      <dgm:spPr>
        <a:solidFill>
          <a:schemeClr val="accent5">
            <a:lumMod val="20000"/>
            <a:lumOff val="80000"/>
          </a:schemeClr>
        </a:solidFill>
        <a:ln w="19050">
          <a:solidFill>
            <a:srgbClr val="0070C0"/>
          </a:solidFill>
        </a:ln>
      </dgm:spPr>
      <dgm:t>
        <a:bodyPr/>
        <a:lstStyle/>
        <a:p>
          <a:r>
            <a:rPr lang="cs-CZ" sz="800"/>
            <a:t>Valná hromada</a:t>
          </a:r>
        </a:p>
      </dgm:t>
    </dgm:pt>
    <dgm:pt modelId="{F62F9420-AA8A-4970-BCA6-D554BB612B37}" type="parTrans" cxnId="{DF7BCDDA-AA6D-44DB-B768-ACEBAEC33C36}">
      <dgm:prSet/>
      <dgm:spPr/>
      <dgm:t>
        <a:bodyPr/>
        <a:lstStyle/>
        <a:p>
          <a:endParaRPr lang="cs-CZ"/>
        </a:p>
      </dgm:t>
    </dgm:pt>
    <dgm:pt modelId="{13DD78F0-FF97-47FE-AA14-8C371AE96186}" type="sibTrans" cxnId="{DF7BCDDA-AA6D-44DB-B768-ACEBAEC33C36}">
      <dgm:prSet/>
      <dgm:spPr/>
      <dgm:t>
        <a:bodyPr/>
        <a:lstStyle/>
        <a:p>
          <a:endParaRPr lang="cs-CZ"/>
        </a:p>
      </dgm:t>
    </dgm:pt>
    <dgm:pt modelId="{6E133FE8-B4E4-452C-933B-796667795F59}">
      <dgm:prSet custT="1"/>
      <dgm:spPr>
        <a:solidFill>
          <a:schemeClr val="accent1">
            <a:lumMod val="20000"/>
            <a:lumOff val="80000"/>
          </a:schemeClr>
        </a:solidFill>
        <a:ln w="15875">
          <a:solidFill>
            <a:srgbClr val="0070C0"/>
          </a:solidFill>
        </a:ln>
      </dgm:spPr>
      <dgm:t>
        <a:bodyPr lIns="7200" tIns="90000"/>
        <a:lstStyle/>
        <a:p>
          <a:pPr marL="0" algn="ctr">
            <a:lnSpc>
              <a:spcPts val="600"/>
            </a:lnSpc>
            <a:spcBef>
              <a:spcPts val="1200"/>
            </a:spcBef>
            <a:spcAft>
              <a:spcPts val="200"/>
            </a:spcAft>
          </a:pPr>
          <a:r>
            <a:rPr lang="cs-CZ" sz="1100" baseline="30000"/>
            <a:t>Dozorčí rada</a:t>
          </a:r>
        </a:p>
      </dgm:t>
    </dgm:pt>
    <dgm:pt modelId="{342CF829-A4F3-4553-9685-3425E40059DC}" type="parTrans" cxnId="{7645B35D-9AED-4A7B-B9EA-66B0F8DF6FAC}">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95CBC0A2-D904-4890-98DD-A6056792338E}" type="sibTrans" cxnId="{7645B35D-9AED-4A7B-B9EA-66B0F8DF6FAC}">
      <dgm:prSet/>
      <dgm:spPr/>
      <dgm:t>
        <a:bodyPr/>
        <a:lstStyle/>
        <a:p>
          <a:endParaRPr lang="cs-CZ"/>
        </a:p>
      </dgm:t>
    </dgm:pt>
    <dgm:pt modelId="{B4924D52-5ABF-4132-A96F-15AAFB9ECF18}">
      <dgm:prSet custT="1"/>
      <dgm:spPr>
        <a:solidFill>
          <a:schemeClr val="bg2"/>
        </a:solidFill>
        <a:ln w="15875">
          <a:solidFill>
            <a:srgbClr val="0070C0"/>
          </a:solidFill>
        </a:ln>
      </dgm:spPr>
      <dgm:t>
        <a:bodyPr lIns="7200" tIns="90000"/>
        <a:lstStyle/>
        <a:p>
          <a:pPr marL="0" algn="ctr">
            <a:lnSpc>
              <a:spcPts val="600"/>
            </a:lnSpc>
            <a:spcBef>
              <a:spcPts val="1200"/>
            </a:spcBef>
            <a:spcAft>
              <a:spcPts val="200"/>
            </a:spcAft>
          </a:pPr>
          <a:r>
            <a:rPr lang="cs-CZ" sz="1100" baseline="30000"/>
            <a:t>Výbor pro audit</a:t>
          </a:r>
        </a:p>
      </dgm:t>
    </dgm:pt>
    <dgm:pt modelId="{4B71FA4E-08B1-46DE-9456-EDCE130D7B2D}" type="parTrans" cxnId="{A9F3480F-154F-442F-A836-B0B21C82913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81E6691D-32BF-4365-B2F2-E6372F9C1DB0}" type="sibTrans" cxnId="{A9F3480F-154F-442F-A836-B0B21C82913F}">
      <dgm:prSet/>
      <dgm:spPr/>
      <dgm:t>
        <a:bodyPr/>
        <a:lstStyle/>
        <a:p>
          <a:endParaRPr lang="cs-CZ"/>
        </a:p>
      </dgm:t>
    </dgm:pt>
    <dgm:pt modelId="{1B2CE2C3-B7BF-4E35-93CB-D67B4BD7D2A0}">
      <dgm:prSet custT="1"/>
      <dgm:spPr>
        <a:solidFill>
          <a:schemeClr val="accent6">
            <a:lumMod val="20000"/>
            <a:lumOff val="80000"/>
          </a:schemeClr>
        </a:solidFill>
        <a:ln w="15875">
          <a:solidFill>
            <a:srgbClr val="0070C0"/>
          </a:solidFill>
        </a:ln>
      </dgm:spPr>
      <dgm:t>
        <a:bodyPr lIns="7200" tIns="90000"/>
        <a:lstStyle/>
        <a:p>
          <a:pPr marL="0" algn="ctr">
            <a:lnSpc>
              <a:spcPts val="600"/>
            </a:lnSpc>
            <a:spcBef>
              <a:spcPts val="1200"/>
            </a:spcBef>
            <a:spcAft>
              <a:spcPts val="200"/>
            </a:spcAft>
          </a:pPr>
          <a:r>
            <a:rPr lang="cs-CZ" sz="1100" baseline="30000"/>
            <a:t>Představenstvo </a:t>
          </a:r>
        </a:p>
      </dgm:t>
    </dgm:pt>
    <dgm:pt modelId="{B81C64D8-57E5-413C-A649-923DDC323E69}" type="parTrans" cxnId="{7AE584A0-A34B-4D49-8CE3-F9924DF3BD87}">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E34A7CC6-80A1-43FA-ACCF-AFCF77660383}" type="sibTrans" cxnId="{7AE584A0-A34B-4D49-8CE3-F9924DF3BD87}">
      <dgm:prSet/>
      <dgm:spPr/>
      <dgm:t>
        <a:bodyPr/>
        <a:lstStyle/>
        <a:p>
          <a:endParaRPr lang="cs-CZ"/>
        </a:p>
      </dgm:t>
    </dgm:pt>
    <dgm:pt modelId="{0801D26D-2ABB-4EDA-9D83-68B4E57D1C9F}">
      <dgm:prSet custT="1"/>
      <dgm:spPr/>
      <dgm:t>
        <a:bodyPr lIns="7200" tIns="90000"/>
        <a:lstStyle/>
        <a:p>
          <a:pPr marL="0" algn="ctr">
            <a:lnSpc>
              <a:spcPts val="900"/>
            </a:lnSpc>
            <a:spcBef>
              <a:spcPts val="900"/>
            </a:spcBef>
            <a:spcAft>
              <a:spcPts val="200"/>
            </a:spcAft>
          </a:pPr>
          <a:r>
            <a:rPr lang="cs-CZ" sz="1100" baseline="30000"/>
            <a:t>110 ÚGŘ                                              Úsek generálního ředitele</a:t>
          </a:r>
        </a:p>
      </dgm:t>
    </dgm:pt>
    <dgm:pt modelId="{5AD88089-7868-4096-90F9-934C61539ADD}" type="parTrans" cxnId="{9450781C-2DC4-48A5-A99F-D464396D7C7D}">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630523F9-5607-45A1-884F-CC891CE6DFBA}" type="sibTrans" cxnId="{9450781C-2DC4-48A5-A99F-D464396D7C7D}">
      <dgm:prSet/>
      <dgm:spPr/>
      <dgm:t>
        <a:bodyPr/>
        <a:lstStyle/>
        <a:p>
          <a:endParaRPr lang="cs-CZ"/>
        </a:p>
      </dgm:t>
    </dgm:pt>
    <dgm:pt modelId="{B1AF76E9-8221-4AC8-8D38-FBE7AA24D814}">
      <dgm:prSet custT="1"/>
      <dgm:spPr>
        <a:ln w="15875">
          <a:solidFill>
            <a:schemeClr val="accent3">
              <a:lumMod val="60000"/>
              <a:lumOff val="40000"/>
            </a:schemeClr>
          </a:solidFill>
        </a:ln>
      </dgm:spPr>
      <dgm:t>
        <a:bodyPr lIns="7200" tIns="90000"/>
        <a:lstStyle/>
        <a:p>
          <a:pPr marL="0" algn="ctr">
            <a:lnSpc>
              <a:spcPts val="600"/>
            </a:lnSpc>
            <a:spcBef>
              <a:spcPts val="1200"/>
            </a:spcBef>
            <a:spcAft>
              <a:spcPts val="200"/>
            </a:spcAft>
          </a:pPr>
          <a:r>
            <a:rPr lang="cs-CZ" sz="1100" baseline="30000"/>
            <a:t>111 SOVA</a:t>
          </a:r>
          <a:br>
            <a:rPr lang="cs-CZ" sz="1100" baseline="30000"/>
          </a:br>
          <a:r>
            <a:rPr lang="cs-CZ" sz="1100" baseline="30000"/>
            <a:t>Samostatné oddělení vnitřního auditu </a:t>
          </a:r>
        </a:p>
      </dgm:t>
    </dgm:pt>
    <dgm:pt modelId="{76D90140-08F4-44FF-8E68-A069951A2C77}" type="parTrans" cxnId="{D192DA00-D361-4C65-A197-7279D22D5522}">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32068F8C-5326-4431-A4F0-8FB797ADAD5C}" type="sibTrans" cxnId="{D192DA00-D361-4C65-A197-7279D22D5522}">
      <dgm:prSet/>
      <dgm:spPr/>
      <dgm:t>
        <a:bodyPr/>
        <a:lstStyle/>
        <a:p>
          <a:endParaRPr lang="cs-CZ"/>
        </a:p>
      </dgm:t>
    </dgm:pt>
    <dgm:pt modelId="{87339829-2183-4F0C-B1B4-875AF558BA79}">
      <dgm:prSet custT="1"/>
      <dgm:spPr/>
      <dgm:t>
        <a:bodyPr lIns="7200" tIns="90000"/>
        <a:lstStyle/>
        <a:p>
          <a:pPr marL="0" algn="ctr">
            <a:lnSpc>
              <a:spcPts val="600"/>
            </a:lnSpc>
            <a:spcBef>
              <a:spcPts val="1200"/>
            </a:spcBef>
            <a:spcAft>
              <a:spcPts val="200"/>
            </a:spcAft>
          </a:pPr>
          <a:r>
            <a:rPr lang="cs-CZ" sz="1100" baseline="30000"/>
            <a:t>130 ÚŘO</a:t>
          </a:r>
        </a:p>
        <a:p>
          <a:pPr marL="0" algn="ctr">
            <a:lnSpc>
              <a:spcPts val="600"/>
            </a:lnSpc>
            <a:spcBef>
              <a:spcPts val="1200"/>
            </a:spcBef>
            <a:spcAft>
              <a:spcPts val="200"/>
            </a:spcAft>
          </a:pPr>
          <a:r>
            <a:rPr lang="cs-CZ" sz="1100" baseline="30000"/>
            <a:t>Úsek řízení obchodu </a:t>
          </a:r>
        </a:p>
      </dgm:t>
    </dgm:pt>
    <dgm:pt modelId="{8A1AD962-4C3E-4CE7-90AD-1A104D164D81}" type="parTrans" cxnId="{22AF67FB-B7CE-4998-83E6-2B53A3A19B47}">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5628031F-9BAB-4D78-A672-4A4882F03E40}" type="sibTrans" cxnId="{22AF67FB-B7CE-4998-83E6-2B53A3A19B47}">
      <dgm:prSet/>
      <dgm:spPr/>
      <dgm:t>
        <a:bodyPr/>
        <a:lstStyle/>
        <a:p>
          <a:endParaRPr lang="cs-CZ"/>
        </a:p>
      </dgm:t>
    </dgm:pt>
    <dgm:pt modelId="{31128C16-989E-414C-8935-BFF480B67EBE}">
      <dgm:prSet custT="1"/>
      <dgm:spPr>
        <a:ln w="12700">
          <a:solidFill>
            <a:srgbClr val="0070C0"/>
          </a:solidFill>
          <a:prstDash val="sysDot"/>
        </a:ln>
      </dgm:spPr>
      <dgm:t>
        <a:bodyPr lIns="7200" tIns="90000"/>
        <a:lstStyle/>
        <a:p>
          <a:pPr marL="0" algn="ctr">
            <a:lnSpc>
              <a:spcPts val="600"/>
            </a:lnSpc>
            <a:spcBef>
              <a:spcPts val="1200"/>
            </a:spcBef>
            <a:spcAft>
              <a:spcPts val="200"/>
            </a:spcAft>
          </a:pPr>
          <a:r>
            <a:rPr lang="cs-CZ" sz="1100" baseline="30000"/>
            <a:t>Asistentka </a:t>
          </a:r>
          <a:br>
            <a:rPr lang="cs-CZ" sz="1100" baseline="30000"/>
          </a:br>
          <a:r>
            <a:rPr lang="cs-CZ" sz="1100" baseline="30000"/>
            <a:t>NGŘ ÚŘO</a:t>
          </a:r>
        </a:p>
      </dgm:t>
    </dgm:pt>
    <dgm:pt modelId="{C603B4AA-852E-4352-9058-5A6709A57681}" type="parTrans" cxnId="{E822E9C1-A5A6-44F4-AA0E-2AF5D95EB85A}">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938B36B4-C61E-4B49-AE49-7D752F0BDB61}" type="sibTrans" cxnId="{E822E9C1-A5A6-44F4-AA0E-2AF5D95EB85A}">
      <dgm:prSet/>
      <dgm:spPr/>
      <dgm:t>
        <a:bodyPr/>
        <a:lstStyle/>
        <a:p>
          <a:endParaRPr lang="cs-CZ"/>
        </a:p>
      </dgm:t>
    </dgm:pt>
    <dgm:pt modelId="{7F79B1B6-EAAF-4910-938D-58E55E0003A3}">
      <dgm:prSet custT="1"/>
      <dgm:spPr>
        <a:ln w="12700">
          <a:solidFill>
            <a:srgbClr val="0070C0"/>
          </a:solidFill>
        </a:ln>
      </dgm:spPr>
      <dgm:t>
        <a:bodyPr lIns="7200" tIns="90000"/>
        <a:lstStyle/>
        <a:p>
          <a:pPr marL="0" algn="ctr">
            <a:lnSpc>
              <a:spcPts val="600"/>
            </a:lnSpc>
            <a:spcBef>
              <a:spcPts val="1200"/>
            </a:spcBef>
            <a:spcAft>
              <a:spcPts val="200"/>
            </a:spcAft>
          </a:pPr>
          <a:r>
            <a:rPr lang="cs-CZ" sz="1100" baseline="30000"/>
            <a:t>131 OT</a:t>
          </a:r>
          <a:br>
            <a:rPr lang="cs-CZ" sz="1100" baseline="30000"/>
          </a:br>
          <a:r>
            <a:rPr lang="cs-CZ" sz="1100" baseline="30000"/>
            <a:t>Odbor treasury</a:t>
          </a:r>
        </a:p>
      </dgm:t>
    </dgm:pt>
    <dgm:pt modelId="{D6643F17-97D9-4D1B-BA33-EC3997E634F0}" type="parTrans" cxnId="{CFE43808-882D-4E3E-AF88-843A6C320C55}">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49260BF7-B789-4D5B-BA2A-A0B0DE0DFFE3}" type="sibTrans" cxnId="{CFE43808-882D-4E3E-AF88-843A6C320C55}">
      <dgm:prSet/>
      <dgm:spPr/>
      <dgm:t>
        <a:bodyPr/>
        <a:lstStyle/>
        <a:p>
          <a:endParaRPr lang="cs-CZ"/>
        </a:p>
      </dgm:t>
    </dgm:pt>
    <dgm:pt modelId="{9D70D45A-C2EF-4B5C-B9F6-F317E80A6C1E}">
      <dgm:prSet custT="1"/>
      <dgm:spPr>
        <a:ln w="12700">
          <a:solidFill>
            <a:srgbClr val="0070C0"/>
          </a:solidFill>
        </a:ln>
      </dgm:spPr>
      <dgm:t>
        <a:bodyPr lIns="7200" tIns="90000"/>
        <a:lstStyle/>
        <a:p>
          <a:pPr marL="0" algn="ctr">
            <a:lnSpc>
              <a:spcPts val="600"/>
            </a:lnSpc>
            <a:spcBef>
              <a:spcPts val="1200"/>
            </a:spcBef>
            <a:spcAft>
              <a:spcPts val="200"/>
            </a:spcAft>
          </a:pPr>
          <a:r>
            <a:rPr lang="cs-CZ" sz="1100" baseline="30000"/>
            <a:t>135 OF</a:t>
          </a:r>
          <a:br>
            <a:rPr lang="cs-CZ" sz="1100" baseline="30000"/>
          </a:br>
          <a:r>
            <a:rPr lang="cs-CZ" sz="1100" baseline="30000"/>
            <a:t>Odbor financování </a:t>
          </a:r>
        </a:p>
      </dgm:t>
    </dgm:pt>
    <dgm:pt modelId="{FE69CC4E-058A-46E2-96D3-BD8B6E6EAE49}" type="parTrans" cxnId="{847CE67B-0926-4348-862C-AF0A65323E7C}">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113F27BC-4F01-439C-AF36-DE3C96008BA3}" type="sibTrans" cxnId="{847CE67B-0926-4348-862C-AF0A65323E7C}">
      <dgm:prSet/>
      <dgm:spPr/>
      <dgm:t>
        <a:bodyPr/>
        <a:lstStyle/>
        <a:p>
          <a:endParaRPr lang="cs-CZ"/>
        </a:p>
      </dgm:t>
    </dgm:pt>
    <dgm:pt modelId="{9C7A47EE-3635-40B0-B4A0-B1ED2CE0293C}">
      <dgm:prSet custT="1"/>
      <dgm:spPr>
        <a:ln w="12700">
          <a:solidFill>
            <a:srgbClr val="0070C0"/>
          </a:solidFill>
        </a:ln>
      </dgm:spPr>
      <dgm:t>
        <a:bodyPr lIns="7200" tIns="90000"/>
        <a:lstStyle/>
        <a:p>
          <a:pPr marL="0" algn="ctr">
            <a:lnSpc>
              <a:spcPts val="600"/>
            </a:lnSpc>
            <a:spcBef>
              <a:spcPts val="1200"/>
            </a:spcBef>
            <a:spcAft>
              <a:spcPts val="200"/>
            </a:spcAft>
          </a:pPr>
          <a:r>
            <a:rPr lang="cs-CZ" sz="1100" baseline="30000"/>
            <a:t>137 OVM</a:t>
          </a:r>
          <a:br>
            <a:rPr lang="cs-CZ" sz="1100" baseline="30000"/>
          </a:br>
          <a:r>
            <a:rPr lang="cs-CZ" sz="1100" baseline="30000"/>
            <a:t>Odbor vývoje </a:t>
          </a:r>
          <a:br>
            <a:rPr lang="cs-CZ" sz="1100" baseline="30000"/>
          </a:br>
          <a:r>
            <a:rPr lang="cs-CZ" sz="1100" baseline="30000"/>
            <a:t>a metodiky </a:t>
          </a:r>
        </a:p>
      </dgm:t>
    </dgm:pt>
    <dgm:pt modelId="{4597B792-0FF3-4BCD-9F55-C2263B6714B2}" type="parTrans" cxnId="{2B05B34B-232A-4B84-A11F-49AF96A84470}">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0FE8375A-44F3-4787-B5A5-CA823EA95F44}" type="sibTrans" cxnId="{2B05B34B-232A-4B84-A11F-49AF96A84470}">
      <dgm:prSet/>
      <dgm:spPr/>
      <dgm:t>
        <a:bodyPr/>
        <a:lstStyle/>
        <a:p>
          <a:endParaRPr lang="cs-CZ"/>
        </a:p>
      </dgm:t>
    </dgm:pt>
    <dgm:pt modelId="{4436C508-C4AC-4BA8-A6D5-37E92FA835A5}">
      <dgm:prSet custT="1"/>
      <dgm:spPr>
        <a:ln w="12700">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500 Pobočka Hradec Králové</a:t>
          </a:r>
        </a:p>
      </dgm:t>
    </dgm:pt>
    <dgm:pt modelId="{D30312EE-10AE-4313-AFE1-56FCFC2E16AD}" type="parTrans" cxnId="{BA9242A0-5376-4AFA-8C41-C3A27B79F7B6}">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E6D7F173-C2B8-4809-BFFC-C3DC227A84C0}" type="sibTrans" cxnId="{BA9242A0-5376-4AFA-8C41-C3A27B79F7B6}">
      <dgm:prSet/>
      <dgm:spPr/>
      <dgm:t>
        <a:bodyPr/>
        <a:lstStyle/>
        <a:p>
          <a:endParaRPr lang="cs-CZ"/>
        </a:p>
      </dgm:t>
    </dgm:pt>
    <dgm:pt modelId="{763A8C9E-72B8-46A5-BE1D-ABB115522C23}">
      <dgm:prSet custT="1"/>
      <dgm:spPr>
        <a:ln w="12700">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600 Pobočka Plzeň</a:t>
          </a:r>
        </a:p>
      </dgm:t>
    </dgm:pt>
    <dgm:pt modelId="{AEFA78BA-1DDD-410B-BB9F-76A11B2917E7}" type="parTrans" cxnId="{0123ACB2-4315-4C98-BDA7-C0589F67F6F9}">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8CFC0419-A1E3-482B-9EC2-B2F0DA332470}" type="sibTrans" cxnId="{0123ACB2-4315-4C98-BDA7-C0589F67F6F9}">
      <dgm:prSet/>
      <dgm:spPr/>
      <dgm:t>
        <a:bodyPr/>
        <a:lstStyle/>
        <a:p>
          <a:endParaRPr lang="cs-CZ"/>
        </a:p>
      </dgm:t>
    </dgm:pt>
    <dgm:pt modelId="{ACE54D38-0B0E-4194-8873-80EC4AAED340}">
      <dgm:prSet custT="1"/>
      <dgm:spPr>
        <a:ln cmpd="dbl">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Regionální pracoviště </a:t>
          </a:r>
          <a:br>
            <a:rPr lang="cs-CZ" sz="1100" baseline="30000"/>
          </a:br>
          <a:r>
            <a:rPr lang="cs-CZ" sz="1100" baseline="30000"/>
            <a:t>České Budějovice</a:t>
          </a:r>
        </a:p>
      </dgm:t>
    </dgm:pt>
    <dgm:pt modelId="{048E6F74-F16B-4CE1-96A8-53D711335140}" type="parTrans" cxnId="{D2CC4296-752D-45C1-A5B9-ECBBD3DC9495}">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A484CAE8-AC30-47DF-8C16-0D77C820C98E}" type="sibTrans" cxnId="{D2CC4296-752D-45C1-A5B9-ECBBD3DC9495}">
      <dgm:prSet/>
      <dgm:spPr/>
      <dgm:t>
        <a:bodyPr/>
        <a:lstStyle/>
        <a:p>
          <a:endParaRPr lang="cs-CZ"/>
        </a:p>
      </dgm:t>
    </dgm:pt>
    <dgm:pt modelId="{CEA79EDC-F1C2-4473-B06A-F9CA3FAFD6D5}">
      <dgm:prSet custT="1"/>
      <dgm:spPr/>
      <dgm:t>
        <a:bodyPr lIns="7200" tIns="90000"/>
        <a:lstStyle/>
        <a:p>
          <a:pPr marL="0" algn="ctr">
            <a:lnSpc>
              <a:spcPts val="600"/>
            </a:lnSpc>
            <a:spcBef>
              <a:spcPts val="1200"/>
            </a:spcBef>
            <a:spcAft>
              <a:spcPts val="200"/>
            </a:spcAft>
          </a:pPr>
          <a:r>
            <a:rPr lang="cs-CZ" sz="1100" baseline="30000"/>
            <a:t>170 ÚF</a:t>
          </a:r>
        </a:p>
        <a:p>
          <a:pPr marL="0" algn="ctr">
            <a:lnSpc>
              <a:spcPts val="600"/>
            </a:lnSpc>
            <a:spcBef>
              <a:spcPts val="1200"/>
            </a:spcBef>
            <a:spcAft>
              <a:spcPts val="200"/>
            </a:spcAft>
          </a:pPr>
          <a:r>
            <a:rPr lang="cs-CZ" sz="1100" baseline="30000"/>
            <a:t>Úsek finanční</a:t>
          </a:r>
        </a:p>
      </dgm:t>
    </dgm:pt>
    <dgm:pt modelId="{68AEAC9A-4EB1-4F15-972D-6B321B60881A}" type="parTrans" cxnId="{D440E6C0-2DAC-4200-A06A-35D9610BC5CD}">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65BDEBA9-121C-47A9-9D8C-7C821C5E49CF}" type="sibTrans" cxnId="{D440E6C0-2DAC-4200-A06A-35D9610BC5CD}">
      <dgm:prSet/>
      <dgm:spPr/>
      <dgm:t>
        <a:bodyPr/>
        <a:lstStyle/>
        <a:p>
          <a:endParaRPr lang="cs-CZ"/>
        </a:p>
      </dgm:t>
    </dgm:pt>
    <dgm:pt modelId="{6A8AE375-E854-451A-A3EF-AED7EBF2CADB}">
      <dgm:prSet custT="1"/>
      <dgm:spPr>
        <a:ln w="12700">
          <a:solidFill>
            <a:srgbClr val="0070C0"/>
          </a:solidFill>
          <a:prstDash val="sysDot"/>
        </a:ln>
      </dgm:spPr>
      <dgm:t>
        <a:bodyPr lIns="7200" tIns="90000"/>
        <a:lstStyle/>
        <a:p>
          <a:pPr marL="0" algn="ctr">
            <a:lnSpc>
              <a:spcPts val="600"/>
            </a:lnSpc>
            <a:spcBef>
              <a:spcPts val="1200"/>
            </a:spcBef>
            <a:spcAft>
              <a:spcPts val="200"/>
            </a:spcAft>
          </a:pPr>
          <a:r>
            <a:rPr lang="cs-CZ" sz="1100" baseline="30000"/>
            <a:t>Asistentka</a:t>
          </a:r>
          <a:br>
            <a:rPr lang="cs-CZ" sz="1100" baseline="30000"/>
          </a:br>
          <a:r>
            <a:rPr lang="cs-CZ" sz="1100" baseline="30000"/>
            <a:t>NGŘ ÚF</a:t>
          </a:r>
        </a:p>
      </dgm:t>
    </dgm:pt>
    <dgm:pt modelId="{69FC3223-B8D6-44B5-AD97-350A9966F5CB}" type="parTrans" cxnId="{E0EB7121-B58C-43C8-A459-1BAD749B1C73}">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0A612DCD-0D62-4AA1-8D02-C1BD64A882A9}" type="sibTrans" cxnId="{E0EB7121-B58C-43C8-A459-1BAD749B1C73}">
      <dgm:prSet/>
      <dgm:spPr/>
      <dgm:t>
        <a:bodyPr/>
        <a:lstStyle/>
        <a:p>
          <a:endParaRPr lang="cs-CZ"/>
        </a:p>
      </dgm:t>
    </dgm:pt>
    <dgm:pt modelId="{22347223-D884-4594-84E4-7F1CB864B5CE}">
      <dgm:prSet custT="1"/>
      <dgm:spPr>
        <a:ln w="12700">
          <a:solidFill>
            <a:srgbClr val="00B050"/>
          </a:solidFill>
        </a:ln>
      </dgm:spPr>
      <dgm:t>
        <a:bodyPr lIns="7200" tIns="72000"/>
        <a:lstStyle/>
        <a:p>
          <a:pPr marL="0" algn="ctr">
            <a:lnSpc>
              <a:spcPts val="600"/>
            </a:lnSpc>
            <a:spcBef>
              <a:spcPts val="600"/>
            </a:spcBef>
            <a:spcAft>
              <a:spcPts val="200"/>
            </a:spcAft>
          </a:pPr>
          <a:r>
            <a:rPr lang="cs-CZ" sz="1100" baseline="30000"/>
            <a:t>ÚF FŘC                                            Finanční řízení a controlling            – pracovní skupina</a:t>
          </a:r>
        </a:p>
      </dgm:t>
    </dgm:pt>
    <dgm:pt modelId="{B807022E-3256-4E75-8242-AB2EB6CFF652}" type="parTrans" cxnId="{45079105-BA4C-40CD-AB08-82064C1FCAC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E2179CF0-252B-4DC6-B96B-D5B18591CFE4}" type="sibTrans" cxnId="{45079105-BA4C-40CD-AB08-82064C1FCACF}">
      <dgm:prSet/>
      <dgm:spPr/>
      <dgm:t>
        <a:bodyPr/>
        <a:lstStyle/>
        <a:p>
          <a:endParaRPr lang="cs-CZ"/>
        </a:p>
      </dgm:t>
    </dgm:pt>
    <dgm:pt modelId="{B82E3F1F-D2A7-494A-9C8D-8702D7E069E6}">
      <dgm:prSet custT="1"/>
      <dgm:spPr>
        <a:ln w="12700">
          <a:solidFill>
            <a:srgbClr val="0070C0"/>
          </a:solidFill>
        </a:ln>
      </dgm:spPr>
      <dgm:t>
        <a:bodyPr lIns="7200" tIns="90000"/>
        <a:lstStyle/>
        <a:p>
          <a:pPr marL="0" algn="ctr">
            <a:lnSpc>
              <a:spcPts val="600"/>
            </a:lnSpc>
            <a:spcBef>
              <a:spcPts val="1200"/>
            </a:spcBef>
            <a:spcAft>
              <a:spcPts val="200"/>
            </a:spcAft>
          </a:pPr>
          <a:r>
            <a:rPr lang="cs-CZ" sz="1100" baseline="30000"/>
            <a:t>171 OÚMV</a:t>
          </a:r>
          <a:br>
            <a:rPr lang="cs-CZ" sz="1100" baseline="30000"/>
          </a:br>
          <a:r>
            <a:rPr lang="cs-CZ" sz="1100" baseline="30000"/>
            <a:t>Odbor účetnictví,  metodiky              a výkaznictví</a:t>
          </a:r>
        </a:p>
      </dgm:t>
    </dgm:pt>
    <dgm:pt modelId="{148E60BB-9286-4ABD-8C77-8A4E1EB94312}" type="parTrans" cxnId="{67B39D1B-DBE2-483C-85CB-8FB43CEABE06}">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25BA00FA-4308-4456-979E-B5D6AD4D6357}" type="sibTrans" cxnId="{67B39D1B-DBE2-483C-85CB-8FB43CEABE06}">
      <dgm:prSet/>
      <dgm:spPr/>
      <dgm:t>
        <a:bodyPr/>
        <a:lstStyle/>
        <a:p>
          <a:endParaRPr lang="cs-CZ"/>
        </a:p>
      </dgm:t>
    </dgm:pt>
    <dgm:pt modelId="{CDAE587E-862F-4B69-93B6-18BE72978CF1}">
      <dgm:prSet custT="1"/>
      <dgm:spPr>
        <a:ln w="25400" cmpd="dbl">
          <a:solidFill>
            <a:srgbClr val="0070C0"/>
          </a:solidFill>
        </a:ln>
      </dgm:spPr>
      <dgm:t>
        <a:bodyPr lIns="7200" tIns="90000"/>
        <a:lstStyle/>
        <a:p>
          <a:pPr marL="0">
            <a:lnSpc>
              <a:spcPts val="600"/>
            </a:lnSpc>
            <a:spcBef>
              <a:spcPts val="1200"/>
            </a:spcBef>
            <a:spcAft>
              <a:spcPts val="200"/>
            </a:spcAft>
          </a:pPr>
          <a:r>
            <a:rPr lang="cs-CZ" sz="1100" baseline="30000"/>
            <a:t>OPÚ</a:t>
          </a:r>
          <a:br>
            <a:rPr lang="cs-CZ" sz="1100" baseline="30000"/>
          </a:br>
          <a:r>
            <a:rPr lang="cs-CZ" sz="1100" baseline="30000"/>
            <a:t>Oddělení provozního účetnictví</a:t>
          </a:r>
        </a:p>
      </dgm:t>
    </dgm:pt>
    <dgm:pt modelId="{F62244F4-602E-4D57-8434-EB455F25EB0C}" type="parTrans" cxnId="{627377E8-B35E-4E6D-ACFD-9E7A7865CDB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8F19F521-EE58-41EB-888E-D80653D60E86}" type="sibTrans" cxnId="{627377E8-B35E-4E6D-ACFD-9E7A7865CDBF}">
      <dgm:prSet/>
      <dgm:spPr/>
      <dgm:t>
        <a:bodyPr/>
        <a:lstStyle/>
        <a:p>
          <a:endParaRPr lang="cs-CZ"/>
        </a:p>
      </dgm:t>
    </dgm:pt>
    <dgm:pt modelId="{184F863F-3CDB-4878-BEBE-73FB9D544C0D}">
      <dgm:prSet custT="1"/>
      <dgm:spPr>
        <a:ln w="25400" cmpd="dbl">
          <a:solidFill>
            <a:srgbClr val="0070C0"/>
          </a:solidFill>
        </a:ln>
      </dgm:spPr>
      <dgm:t>
        <a:bodyPr lIns="7200" tIns="90000"/>
        <a:lstStyle/>
        <a:p>
          <a:pPr marL="0">
            <a:lnSpc>
              <a:spcPts val="600"/>
            </a:lnSpc>
            <a:spcBef>
              <a:spcPts val="1200"/>
            </a:spcBef>
            <a:spcAft>
              <a:spcPts val="200"/>
            </a:spcAft>
          </a:pPr>
          <a:r>
            <a:rPr lang="cs-CZ" sz="1100" baseline="30000"/>
            <a:t>OFÚ</a:t>
          </a:r>
          <a:br>
            <a:rPr lang="cs-CZ" sz="1100" baseline="30000"/>
          </a:br>
          <a:r>
            <a:rPr lang="cs-CZ" sz="1100" baseline="30000"/>
            <a:t>Oddělení finančního účetnictví </a:t>
          </a:r>
        </a:p>
      </dgm:t>
    </dgm:pt>
    <dgm:pt modelId="{BD0B5FB4-507B-407A-A233-CE2D3464DF91}" type="parTrans" cxnId="{4F7B3FB3-0CE6-4FBA-B1C4-825C13627944}">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7DB0B30E-0C34-4B55-9767-888042E216B0}" type="sibTrans" cxnId="{4F7B3FB3-0CE6-4FBA-B1C4-825C13627944}">
      <dgm:prSet/>
      <dgm:spPr/>
      <dgm:t>
        <a:bodyPr/>
        <a:lstStyle/>
        <a:p>
          <a:endParaRPr lang="cs-CZ"/>
        </a:p>
      </dgm:t>
    </dgm:pt>
    <dgm:pt modelId="{F44B1CCE-043D-4C3E-A30D-857FCCD4B0BD}">
      <dgm:prSet custT="1"/>
      <dgm:spPr>
        <a:ln w="12700">
          <a:solidFill>
            <a:srgbClr val="0070C0"/>
          </a:solidFill>
        </a:ln>
      </dgm:spPr>
      <dgm:t>
        <a:bodyPr lIns="7200" tIns="90000"/>
        <a:lstStyle/>
        <a:p>
          <a:pPr marL="0" algn="ctr">
            <a:lnSpc>
              <a:spcPts val="600"/>
            </a:lnSpc>
            <a:spcBef>
              <a:spcPts val="1200"/>
            </a:spcBef>
            <a:spcAft>
              <a:spcPts val="200"/>
            </a:spcAft>
          </a:pPr>
          <a:r>
            <a:rPr lang="cs-CZ" sz="1100" baseline="30000"/>
            <a:t>172 OŘRP</a:t>
          </a:r>
          <a:br>
            <a:rPr lang="cs-CZ" sz="1100" baseline="30000"/>
          </a:br>
          <a:r>
            <a:rPr lang="cs-CZ" sz="1100" baseline="30000"/>
            <a:t>Odbor řízení rizik a správy rizikových pohledávek</a:t>
          </a:r>
        </a:p>
      </dgm:t>
    </dgm:pt>
    <dgm:pt modelId="{031E7871-CBA4-4E8B-A303-75CAFE7C1766}" type="parTrans" cxnId="{41DDB81A-4D73-48AD-AE3D-1519BDE92316}">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427A827F-D21C-4DDD-9B78-0A9E4CB438E5}" type="sibTrans" cxnId="{41DDB81A-4D73-48AD-AE3D-1519BDE92316}">
      <dgm:prSet/>
      <dgm:spPr/>
      <dgm:t>
        <a:bodyPr/>
        <a:lstStyle/>
        <a:p>
          <a:endParaRPr lang="cs-CZ"/>
        </a:p>
      </dgm:t>
    </dgm:pt>
    <dgm:pt modelId="{BCF9657C-204D-4026-8B34-F7D5CD4C12A7}">
      <dgm:prSet custT="1"/>
      <dgm:spPr>
        <a:ln w="12700">
          <a:solidFill>
            <a:srgbClr val="00B050"/>
          </a:solidFill>
        </a:ln>
      </dgm:spPr>
      <dgm:t>
        <a:bodyPr lIns="7200" tIns="90000"/>
        <a:lstStyle/>
        <a:p>
          <a:pPr marL="0" algn="ctr">
            <a:lnSpc>
              <a:spcPts val="600"/>
            </a:lnSpc>
            <a:spcBef>
              <a:spcPts val="1200"/>
            </a:spcBef>
            <a:spcAft>
              <a:spcPts val="200"/>
            </a:spcAft>
          </a:pPr>
          <a:r>
            <a:rPr lang="cs-CZ" sz="1100" baseline="30000"/>
            <a:t>OŘRP ŘRB</a:t>
          </a:r>
          <a:br>
            <a:rPr lang="cs-CZ" sz="1100" baseline="30000"/>
          </a:br>
          <a:r>
            <a:rPr lang="cs-CZ" sz="1100" baseline="30000"/>
            <a:t>Řízení rizik banky – pracovní skupina</a:t>
          </a:r>
        </a:p>
      </dgm:t>
    </dgm:pt>
    <dgm:pt modelId="{8AFCB39B-B25F-423E-BBC9-9C67FECF0AF4}" type="parTrans" cxnId="{7027057F-0EB6-4921-A29F-BF2214F969D4}">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396792E0-C224-412F-93A1-453EF24E7BEE}" type="sibTrans" cxnId="{7027057F-0EB6-4921-A29F-BF2214F969D4}">
      <dgm:prSet/>
      <dgm:spPr/>
      <dgm:t>
        <a:bodyPr/>
        <a:lstStyle/>
        <a:p>
          <a:endParaRPr lang="cs-CZ"/>
        </a:p>
      </dgm:t>
    </dgm:pt>
    <dgm:pt modelId="{29E5BCD9-0C98-437A-9785-BC66A931BD61}">
      <dgm:prSet custT="1"/>
      <dgm:spPr>
        <a:ln w="25400" cmpd="dbl">
          <a:solidFill>
            <a:srgbClr val="0070C0"/>
          </a:solidFill>
        </a:ln>
      </dgm:spPr>
      <dgm:t>
        <a:bodyPr lIns="7200" tIns="90000"/>
        <a:lstStyle/>
        <a:p>
          <a:pPr marL="0">
            <a:lnSpc>
              <a:spcPts val="600"/>
            </a:lnSpc>
            <a:spcBef>
              <a:spcPts val="1200"/>
            </a:spcBef>
            <a:spcAft>
              <a:spcPts val="200"/>
            </a:spcAft>
          </a:pPr>
          <a:r>
            <a:rPr lang="cs-CZ" sz="1100" baseline="30000"/>
            <a:t>OŘÚR</a:t>
          </a:r>
          <a:br>
            <a:rPr lang="cs-CZ" sz="1100" baseline="30000"/>
          </a:br>
          <a:r>
            <a:rPr lang="cs-CZ" sz="1100" baseline="30000"/>
            <a:t>Oddělení řízení úvěrového rizika </a:t>
          </a:r>
        </a:p>
      </dgm:t>
    </dgm:pt>
    <dgm:pt modelId="{714F7715-66DE-455C-93FC-CFBBBD8624D5}" type="parTrans" cxnId="{A0F2542F-CD4E-415F-BBFB-3E0EBD5D29C7}">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1642CC18-E040-4D43-A51E-7D293B98248A}" type="sibTrans" cxnId="{A0F2542F-CD4E-415F-BBFB-3E0EBD5D29C7}">
      <dgm:prSet/>
      <dgm:spPr/>
      <dgm:t>
        <a:bodyPr/>
        <a:lstStyle/>
        <a:p>
          <a:endParaRPr lang="cs-CZ"/>
        </a:p>
      </dgm:t>
    </dgm:pt>
    <dgm:pt modelId="{785474D8-64BF-40A3-9743-499926F0522D}">
      <dgm:prSet custT="1"/>
      <dgm:spPr>
        <a:ln w="25400" cmpd="dbl">
          <a:solidFill>
            <a:srgbClr val="0070C0"/>
          </a:solidFill>
        </a:ln>
      </dgm:spPr>
      <dgm:t>
        <a:bodyPr lIns="7200" tIns="90000"/>
        <a:lstStyle/>
        <a:p>
          <a:pPr marL="0">
            <a:lnSpc>
              <a:spcPts val="600"/>
            </a:lnSpc>
            <a:spcBef>
              <a:spcPts val="1200"/>
            </a:spcBef>
            <a:spcAft>
              <a:spcPts val="200"/>
            </a:spcAft>
          </a:pPr>
          <a:r>
            <a:rPr lang="cs-CZ" sz="1100" baseline="30000"/>
            <a:t>ORP</a:t>
          </a:r>
          <a:br>
            <a:rPr lang="cs-CZ" sz="1100" baseline="30000"/>
          </a:br>
          <a:r>
            <a:rPr lang="cs-CZ" sz="1100" baseline="30000"/>
            <a:t>Oddělení správy rizikových</a:t>
          </a:r>
          <a:br>
            <a:rPr lang="cs-CZ" sz="1100" baseline="30000"/>
          </a:br>
          <a:r>
            <a:rPr lang="cs-CZ" sz="1100" baseline="30000"/>
            <a:t>pohledávek</a:t>
          </a:r>
        </a:p>
      </dgm:t>
    </dgm:pt>
    <dgm:pt modelId="{F8964C19-8BB3-4915-95D9-ACF828959B2A}" type="parTrans" cxnId="{27B2D04B-23B5-468C-8C10-6C2CC867201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461E9CE4-980C-4EF0-819B-BC24CAEA9E63}" type="sibTrans" cxnId="{27B2D04B-23B5-468C-8C10-6C2CC867201F}">
      <dgm:prSet/>
      <dgm:spPr/>
      <dgm:t>
        <a:bodyPr/>
        <a:lstStyle/>
        <a:p>
          <a:endParaRPr lang="cs-CZ"/>
        </a:p>
      </dgm:t>
    </dgm:pt>
    <dgm:pt modelId="{B235D7F9-B87C-4538-8C1E-50A251446443}">
      <dgm:prSet custT="1"/>
      <dgm:spPr>
        <a:ln w="12700">
          <a:solidFill>
            <a:srgbClr val="0070C0"/>
          </a:solidFill>
        </a:ln>
      </dgm:spPr>
      <dgm:t>
        <a:bodyPr lIns="7200" tIns="90000"/>
        <a:lstStyle/>
        <a:p>
          <a:pPr marL="0" algn="ctr">
            <a:lnSpc>
              <a:spcPts val="600"/>
            </a:lnSpc>
            <a:spcBef>
              <a:spcPts val="1200"/>
            </a:spcBef>
            <a:spcAft>
              <a:spcPts val="200"/>
            </a:spcAft>
          </a:pPr>
          <a:r>
            <a:rPr lang="cs-CZ" sz="1100" baseline="30000"/>
            <a:t>174 OMO</a:t>
          </a:r>
          <a:br>
            <a:rPr lang="cs-CZ" sz="1100" baseline="30000"/>
          </a:br>
          <a:r>
            <a:rPr lang="cs-CZ" sz="1100" baseline="30000"/>
            <a:t>Odbor Middle Office </a:t>
          </a:r>
        </a:p>
      </dgm:t>
    </dgm:pt>
    <dgm:pt modelId="{4DC6F359-1CF9-497B-B886-FF961CAA797C}" type="parTrans" cxnId="{D2A5563B-D463-4945-8263-CEDBB9B84EF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369932AB-906A-4D05-B6AB-06C325DED448}" type="sibTrans" cxnId="{D2A5563B-D463-4945-8263-CEDBB9B84EFF}">
      <dgm:prSet/>
      <dgm:spPr/>
      <dgm:t>
        <a:bodyPr/>
        <a:lstStyle/>
        <a:p>
          <a:endParaRPr lang="cs-CZ"/>
        </a:p>
      </dgm:t>
    </dgm:pt>
    <dgm:pt modelId="{B83A64A3-931B-4EE2-9C59-3A8A275B77E5}">
      <dgm:prSet custT="1"/>
      <dgm:spPr>
        <a:ln w="25400">
          <a:noFill/>
          <a:prstDash val="sysDot"/>
        </a:ln>
      </dgm:spPr>
      <dgm:t>
        <a:bodyPr lIns="7200" tIns="90000"/>
        <a:lstStyle/>
        <a:p>
          <a:pPr marL="0" algn="ctr">
            <a:lnSpc>
              <a:spcPts val="600"/>
            </a:lnSpc>
            <a:spcBef>
              <a:spcPts val="1200"/>
            </a:spcBef>
            <a:spcAft>
              <a:spcPts val="200"/>
            </a:spcAft>
          </a:pPr>
          <a:endParaRPr lang="cs-CZ" sz="1100" baseline="30000"/>
        </a:p>
      </dgm:t>
    </dgm:pt>
    <dgm:pt modelId="{1E21CE6B-4E8A-4D0B-9EB8-A4082F33DBAE}" type="parTrans" cxnId="{FF1BF351-0FF8-4168-8DF1-446AE68C0364}">
      <dgm:prSet/>
      <dgm:spPr>
        <a:ln w="12700">
          <a:noFill/>
        </a:ln>
      </dgm:spPr>
      <dgm:t>
        <a:bodyPr lIns="7200" tIns="90000"/>
        <a:lstStyle/>
        <a:p>
          <a:pPr marL="0" algn="ctr">
            <a:lnSpc>
              <a:spcPts val="600"/>
            </a:lnSpc>
            <a:spcBef>
              <a:spcPts val="1200"/>
            </a:spcBef>
            <a:spcAft>
              <a:spcPts val="200"/>
            </a:spcAft>
          </a:pPr>
          <a:endParaRPr lang="cs-CZ" sz="1100" baseline="30000"/>
        </a:p>
      </dgm:t>
    </dgm:pt>
    <dgm:pt modelId="{F9400E28-DAFA-4FDA-9177-270203107AB5}" type="sibTrans" cxnId="{FF1BF351-0FF8-4168-8DF1-446AE68C0364}">
      <dgm:prSet/>
      <dgm:spPr/>
      <dgm:t>
        <a:bodyPr/>
        <a:lstStyle/>
        <a:p>
          <a:endParaRPr lang="cs-CZ"/>
        </a:p>
      </dgm:t>
    </dgm:pt>
    <dgm:pt modelId="{FFF00A32-78D0-4161-987B-5FAEDC1B442C}">
      <dgm:prSet custT="1"/>
      <dgm:spPr>
        <a:ln w="12700">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200 Pobočka Praha</a:t>
          </a:r>
        </a:p>
      </dgm:t>
    </dgm:pt>
    <dgm:pt modelId="{261CA598-D696-481B-80BF-84F92C69ED57}" type="parTrans" cxnId="{25177E06-3CC2-49D3-A5CC-B12AE4E01F41}">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08F25BD1-55C2-4231-96BC-796AA0FF0505}" type="sibTrans" cxnId="{25177E06-3CC2-49D3-A5CC-B12AE4E01F41}">
      <dgm:prSet/>
      <dgm:spPr/>
      <dgm:t>
        <a:bodyPr/>
        <a:lstStyle/>
        <a:p>
          <a:endParaRPr lang="cs-CZ"/>
        </a:p>
      </dgm:t>
    </dgm:pt>
    <dgm:pt modelId="{F532648A-C982-4DAF-9693-D2BDF49DB31C}">
      <dgm:prSet custT="1"/>
      <dgm:spPr>
        <a:ln w="12700">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300 Pobočka Brno</a:t>
          </a:r>
        </a:p>
      </dgm:t>
    </dgm:pt>
    <dgm:pt modelId="{BBBC013A-B21C-4AB3-B46A-EAF7AABAC36A}" type="parTrans" cxnId="{67306D09-AFEB-4AE5-8FA3-7B0C4301BAA5}">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0C81EABA-2100-4CFE-8C36-AD60F56B169D}" type="sibTrans" cxnId="{67306D09-AFEB-4AE5-8FA3-7B0C4301BAA5}">
      <dgm:prSet/>
      <dgm:spPr/>
      <dgm:t>
        <a:bodyPr/>
        <a:lstStyle/>
        <a:p>
          <a:endParaRPr lang="cs-CZ"/>
        </a:p>
      </dgm:t>
    </dgm:pt>
    <dgm:pt modelId="{61F61F6C-4454-4905-A3F2-B3BEACA8B286}">
      <dgm:prSet custT="1"/>
      <dgm:spPr>
        <a:ln w="12700">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400 Pobočka Ostrava</a:t>
          </a:r>
        </a:p>
      </dgm:t>
    </dgm:pt>
    <dgm:pt modelId="{6AE4380A-4DE6-4EDB-B40F-771EF9982CA7}" type="parTrans" cxnId="{317BA5AF-7EBF-4618-959E-AFE74C009467}">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7BADEC66-7D34-4A64-9543-37D62F6F1D7B}" type="sibTrans" cxnId="{317BA5AF-7EBF-4618-959E-AFE74C009467}">
      <dgm:prSet/>
      <dgm:spPr/>
      <dgm:t>
        <a:bodyPr/>
        <a:lstStyle/>
        <a:p>
          <a:endParaRPr lang="cs-CZ"/>
        </a:p>
      </dgm:t>
    </dgm:pt>
    <dgm:pt modelId="{C21CBE55-0301-4F59-8582-D059ED807F7B}">
      <dgm:prSet custT="1"/>
      <dgm:spPr>
        <a:noFill/>
        <a:ln>
          <a:noFill/>
        </a:ln>
      </dgm:spPr>
      <dgm:t>
        <a:bodyPr lIns="7200" tIns="90000"/>
        <a:lstStyle/>
        <a:p>
          <a:pPr marL="0" algn="ctr">
            <a:lnSpc>
              <a:spcPts val="600"/>
            </a:lnSpc>
            <a:spcBef>
              <a:spcPts val="1200"/>
            </a:spcBef>
            <a:spcAft>
              <a:spcPts val="200"/>
            </a:spcAft>
          </a:pPr>
          <a:endParaRPr lang="cs-CZ" sz="1100" baseline="30000"/>
        </a:p>
      </dgm:t>
    </dgm:pt>
    <dgm:pt modelId="{D0CC9271-939D-49DB-BE06-F042A006B5D2}" type="parTrans" cxnId="{06037E8C-45A7-40A9-82E5-4D1F1BFD06B1}">
      <dgm:prSet/>
      <dgm:spPr>
        <a:ln>
          <a:noFill/>
        </a:ln>
      </dgm:spPr>
      <dgm:t>
        <a:bodyPr lIns="7200" tIns="90000"/>
        <a:lstStyle/>
        <a:p>
          <a:pPr marL="0" algn="ctr">
            <a:lnSpc>
              <a:spcPts val="600"/>
            </a:lnSpc>
            <a:spcBef>
              <a:spcPts val="1200"/>
            </a:spcBef>
            <a:spcAft>
              <a:spcPts val="200"/>
            </a:spcAft>
          </a:pPr>
          <a:endParaRPr lang="cs-CZ" sz="1100" baseline="30000"/>
        </a:p>
      </dgm:t>
    </dgm:pt>
    <dgm:pt modelId="{709C54FB-AA68-4998-BC2A-61A2AB9931FA}" type="sibTrans" cxnId="{06037E8C-45A7-40A9-82E5-4D1F1BFD06B1}">
      <dgm:prSet/>
      <dgm:spPr/>
      <dgm:t>
        <a:bodyPr/>
        <a:lstStyle/>
        <a:p>
          <a:endParaRPr lang="cs-CZ"/>
        </a:p>
      </dgm:t>
    </dgm:pt>
    <dgm:pt modelId="{3C1EC8AF-8451-400C-B292-373FA7C348DF}">
      <dgm:prSet custT="1"/>
      <dgm:spPr>
        <a:noFill/>
        <a:ln>
          <a:noFill/>
        </a:ln>
      </dgm:spPr>
      <dgm:t>
        <a:bodyPr lIns="7200" tIns="90000"/>
        <a:lstStyle/>
        <a:p>
          <a:pPr marL="0" algn="ctr">
            <a:lnSpc>
              <a:spcPts val="600"/>
            </a:lnSpc>
            <a:spcBef>
              <a:spcPts val="1200"/>
            </a:spcBef>
            <a:spcAft>
              <a:spcPts val="200"/>
            </a:spcAft>
          </a:pPr>
          <a:endParaRPr lang="cs-CZ" sz="1100" baseline="30000"/>
        </a:p>
      </dgm:t>
    </dgm:pt>
    <dgm:pt modelId="{1DF00B5B-15A9-487F-A5FF-B04C03089D26}" type="parTrans" cxnId="{8AEB895F-CAA4-4DED-9FEF-C8751BC2096C}">
      <dgm:prSet/>
      <dgm:spPr>
        <a:ln>
          <a:noFill/>
        </a:ln>
      </dgm:spPr>
      <dgm:t>
        <a:bodyPr lIns="7200" tIns="90000"/>
        <a:lstStyle/>
        <a:p>
          <a:pPr marL="0" algn="ctr">
            <a:lnSpc>
              <a:spcPts val="600"/>
            </a:lnSpc>
            <a:spcBef>
              <a:spcPts val="1200"/>
            </a:spcBef>
            <a:spcAft>
              <a:spcPts val="200"/>
            </a:spcAft>
          </a:pPr>
          <a:endParaRPr lang="cs-CZ" sz="1100" baseline="30000"/>
        </a:p>
      </dgm:t>
    </dgm:pt>
    <dgm:pt modelId="{A19419ED-B882-4F3E-8367-970527677D7E}" type="sibTrans" cxnId="{8AEB895F-CAA4-4DED-9FEF-C8751BC2096C}">
      <dgm:prSet/>
      <dgm:spPr/>
      <dgm:t>
        <a:bodyPr/>
        <a:lstStyle/>
        <a:p>
          <a:endParaRPr lang="cs-CZ"/>
        </a:p>
      </dgm:t>
    </dgm:pt>
    <dgm:pt modelId="{A83BB4CA-71E3-49F0-B8AA-288D2EADD5C7}">
      <dgm:prSet custT="1"/>
      <dgm:spPr>
        <a:ln w="19050" cmpd="sng">
          <a:solidFill>
            <a:schemeClr val="accent3">
              <a:lumMod val="60000"/>
              <a:lumOff val="40000"/>
            </a:schemeClr>
          </a:solidFill>
        </a:ln>
      </dgm:spPr>
      <dgm:t>
        <a:bodyPr lIns="7200" tIns="90000"/>
        <a:lstStyle/>
        <a:p>
          <a:pPr marL="0" algn="ctr">
            <a:lnSpc>
              <a:spcPts val="600"/>
            </a:lnSpc>
            <a:spcBef>
              <a:spcPts val="1200"/>
            </a:spcBef>
            <a:spcAft>
              <a:spcPts val="200"/>
            </a:spcAft>
          </a:pPr>
          <a:r>
            <a:rPr lang="cs-CZ" sz="1100" baseline="30000"/>
            <a:t>118 SOPS</a:t>
          </a:r>
          <a:br>
            <a:rPr lang="cs-CZ" sz="1100" baseline="30000"/>
          </a:br>
          <a:r>
            <a:rPr lang="cs-CZ" sz="1100" baseline="30000"/>
            <a:t>Samostatné oddělení poštovního provozu a spisové služby</a:t>
          </a:r>
        </a:p>
      </dgm:t>
    </dgm:pt>
    <dgm:pt modelId="{0B897B85-0A5A-4360-8272-552676BA828B}" type="sibTrans" cxnId="{06F963E9-BB26-403D-9D5B-D929C704661E}">
      <dgm:prSet/>
      <dgm:spPr/>
      <dgm:t>
        <a:bodyPr/>
        <a:lstStyle/>
        <a:p>
          <a:endParaRPr lang="cs-CZ"/>
        </a:p>
      </dgm:t>
    </dgm:pt>
    <dgm:pt modelId="{737E11B2-31CB-4802-ADE3-C1906EA58B80}" type="parTrans" cxnId="{06F963E9-BB26-403D-9D5B-D929C704661E}">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E85E4DDF-DCD1-4881-85F4-BDD6D7A1BF06}">
      <dgm:prSet custT="1"/>
      <dgm:spPr>
        <a:ln w="12700">
          <a:solidFill>
            <a:srgbClr val="0070C0"/>
          </a:solidFill>
        </a:ln>
      </dgm:spPr>
      <dgm:t>
        <a:bodyPr lIns="7200" tIns="90000"/>
        <a:lstStyle/>
        <a:p>
          <a:pPr marL="0" algn="ctr">
            <a:lnSpc>
              <a:spcPts val="600"/>
            </a:lnSpc>
            <a:spcBef>
              <a:spcPts val="1200"/>
            </a:spcBef>
            <a:spcAft>
              <a:spcPts val="200"/>
            </a:spcAft>
          </a:pPr>
          <a:r>
            <a:rPr lang="cs-CZ" sz="1100" baseline="30000"/>
            <a:t>116 OSM</a:t>
          </a:r>
          <a:br>
            <a:rPr lang="cs-CZ" sz="1100" baseline="30000"/>
          </a:br>
          <a:r>
            <a:rPr lang="cs-CZ" sz="1100" baseline="30000"/>
            <a:t>Odbor strategie a marketingu</a:t>
          </a:r>
        </a:p>
      </dgm:t>
    </dgm:pt>
    <dgm:pt modelId="{811B8F3A-BBB3-4735-8558-AC9F2D1632BA}" type="sibTrans" cxnId="{D833B920-0670-4DE0-BC43-9AE36CC5E01F}">
      <dgm:prSet/>
      <dgm:spPr/>
      <dgm:t>
        <a:bodyPr/>
        <a:lstStyle/>
        <a:p>
          <a:endParaRPr lang="cs-CZ"/>
        </a:p>
      </dgm:t>
    </dgm:pt>
    <dgm:pt modelId="{D251AC7A-2909-4415-90E0-2F8527E12AA3}" type="parTrans" cxnId="{D833B920-0670-4DE0-BC43-9AE36CC5E01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C4C9D245-BA59-46C0-B8A6-D3423C9FB5B5}">
      <dgm:prSet custT="1"/>
      <dgm:spPr>
        <a:ln cmpd="dbl">
          <a:solidFill>
            <a:srgbClr val="0070C0"/>
          </a:solidFill>
        </a:ln>
      </dgm:spPr>
      <dgm:t>
        <a:bodyPr lIns="7200" tIns="90000"/>
        <a:lstStyle/>
        <a:p>
          <a:pPr marL="0" algn="ctr">
            <a:lnSpc>
              <a:spcPts val="600"/>
            </a:lnSpc>
            <a:spcBef>
              <a:spcPts val="1200"/>
            </a:spcBef>
            <a:spcAft>
              <a:spcPts val="200"/>
            </a:spcAft>
          </a:pPr>
          <a:r>
            <a:rPr lang="cs-CZ" sz="1100" baseline="30000"/>
            <a:t>IT OAP</a:t>
          </a:r>
          <a:br>
            <a:rPr lang="cs-CZ" sz="1100" baseline="30000"/>
          </a:br>
          <a:r>
            <a:rPr lang="cs-CZ" sz="1100" baseline="30000"/>
            <a:t>Oddělení IT OAP </a:t>
          </a:r>
        </a:p>
      </dgm:t>
    </dgm:pt>
    <dgm:pt modelId="{56654E2B-880E-4054-890C-5CC4046E3470}">
      <dgm:prSet custT="1"/>
      <dgm:spPr>
        <a:ln cmpd="dbl">
          <a:solidFill>
            <a:srgbClr val="0070C0"/>
          </a:solidFill>
        </a:ln>
      </dgm:spPr>
      <dgm:t>
        <a:bodyPr lIns="7200" tIns="90000"/>
        <a:lstStyle/>
        <a:p>
          <a:pPr marL="0" algn="ctr">
            <a:lnSpc>
              <a:spcPts val="600"/>
            </a:lnSpc>
            <a:spcBef>
              <a:spcPts val="1200"/>
            </a:spcBef>
            <a:spcAft>
              <a:spcPts val="200"/>
            </a:spcAft>
          </a:pPr>
          <a:r>
            <a:rPr lang="cs-CZ" sz="1100" baseline="30000"/>
            <a:t>IT IP</a:t>
          </a:r>
        </a:p>
        <a:p>
          <a:pPr marL="0" algn="ctr">
            <a:lnSpc>
              <a:spcPts val="600"/>
            </a:lnSpc>
            <a:spcBef>
              <a:spcPts val="1200"/>
            </a:spcBef>
            <a:spcAft>
              <a:spcPts val="200"/>
            </a:spcAft>
          </a:pPr>
          <a:r>
            <a:rPr lang="cs-CZ" sz="1100" baseline="30000"/>
            <a:t>Oddělení IT IP </a:t>
          </a:r>
        </a:p>
      </dgm:t>
    </dgm:pt>
    <dgm:pt modelId="{5C52DBA7-D305-47E9-A1E9-EE6C54FE99E7}">
      <dgm:prSet custT="1"/>
      <dgm:spPr>
        <a:ln w="12700">
          <a:solidFill>
            <a:srgbClr val="0070C0"/>
          </a:solidFill>
        </a:ln>
      </dgm:spPr>
      <dgm:t>
        <a:bodyPr lIns="7200" tIns="90000"/>
        <a:lstStyle/>
        <a:p>
          <a:pPr marL="0" algn="ctr">
            <a:lnSpc>
              <a:spcPts val="600"/>
            </a:lnSpc>
            <a:spcBef>
              <a:spcPts val="1200"/>
            </a:spcBef>
            <a:spcAft>
              <a:spcPts val="200"/>
            </a:spcAft>
          </a:pPr>
          <a:r>
            <a:rPr lang="cs-CZ" sz="1100" baseline="30000"/>
            <a:t>115 IT</a:t>
          </a:r>
          <a:br>
            <a:rPr lang="cs-CZ" sz="1100" baseline="30000"/>
          </a:br>
          <a:r>
            <a:rPr lang="cs-CZ" sz="1100" baseline="30000"/>
            <a:t>Odbor informačních technologií </a:t>
          </a:r>
        </a:p>
      </dgm:t>
    </dgm:pt>
    <dgm:pt modelId="{41A7A005-CD76-45DC-9A23-10F74A683DE6}" type="sibTrans" cxnId="{FDAD1305-893E-4481-B07F-39953DA03E96}">
      <dgm:prSet/>
      <dgm:spPr/>
      <dgm:t>
        <a:bodyPr/>
        <a:lstStyle/>
        <a:p>
          <a:endParaRPr lang="cs-CZ"/>
        </a:p>
      </dgm:t>
    </dgm:pt>
    <dgm:pt modelId="{7D85006F-B9DE-44DF-93BE-F35B723CBA17}" type="parTrans" cxnId="{FDAD1305-893E-4481-B07F-39953DA03E96}">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816D67DE-2635-4B8E-8B33-AA71B29E6FF1}" type="sibTrans" cxnId="{696910DA-7835-4DD4-9B62-2DDA073AC77E}">
      <dgm:prSet/>
      <dgm:spPr/>
      <dgm:t>
        <a:bodyPr/>
        <a:lstStyle/>
        <a:p>
          <a:endParaRPr lang="cs-CZ"/>
        </a:p>
      </dgm:t>
    </dgm:pt>
    <dgm:pt modelId="{83A8E323-8B71-44FB-A2EF-F340014B84A9}" type="parTrans" cxnId="{696910DA-7835-4DD4-9B62-2DDA073AC77E}">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A0F4BC00-9782-42A1-BBE0-8095928E3DC6}" type="sibTrans" cxnId="{12DF9685-CEC8-4425-9B10-278A1ECB8980}">
      <dgm:prSet/>
      <dgm:spPr/>
      <dgm:t>
        <a:bodyPr/>
        <a:lstStyle/>
        <a:p>
          <a:endParaRPr lang="cs-CZ"/>
        </a:p>
      </dgm:t>
    </dgm:pt>
    <dgm:pt modelId="{31D06217-821D-4F3A-8180-02700EC70C9E}" type="parTrans" cxnId="{12DF9685-CEC8-4425-9B10-278A1ECB8980}">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286071A6-EC97-46E8-9EE9-62A5643F5F37}">
      <dgm:prSet custT="1"/>
      <dgm:spPr>
        <a:ln w="15875">
          <a:solidFill>
            <a:schemeClr val="accent3">
              <a:lumMod val="60000"/>
              <a:lumOff val="40000"/>
            </a:schemeClr>
          </a:solidFill>
        </a:ln>
      </dgm:spPr>
      <dgm:t>
        <a:bodyPr lIns="7200" tIns="90000"/>
        <a:lstStyle/>
        <a:p>
          <a:pPr marL="0" algn="ctr">
            <a:lnSpc>
              <a:spcPts val="600"/>
            </a:lnSpc>
            <a:spcBef>
              <a:spcPts val="1200"/>
            </a:spcBef>
            <a:spcAft>
              <a:spcPts val="200"/>
            </a:spcAft>
          </a:pPr>
          <a:r>
            <a:rPr lang="cs-CZ" sz="1100" baseline="30000"/>
            <a:t>114 HR</a:t>
          </a:r>
        </a:p>
        <a:p>
          <a:pPr marL="0" algn="ctr">
            <a:lnSpc>
              <a:spcPts val="600"/>
            </a:lnSpc>
            <a:spcBef>
              <a:spcPts val="1200"/>
            </a:spcBef>
            <a:spcAft>
              <a:spcPts val="200"/>
            </a:spcAft>
          </a:pPr>
          <a:r>
            <a:rPr lang="cs-CZ" sz="1100" baseline="30000"/>
            <a:t>Lidské zdroje                (samostatné oddělení)</a:t>
          </a:r>
        </a:p>
      </dgm:t>
    </dgm:pt>
    <dgm:pt modelId="{53C19160-15E3-4208-86A5-E4C12D5EDD5C}" type="sibTrans" cxnId="{9C6EC192-E83B-449C-BA23-CE3F8DEF8B31}">
      <dgm:prSet/>
      <dgm:spPr/>
      <dgm:t>
        <a:bodyPr/>
        <a:lstStyle/>
        <a:p>
          <a:endParaRPr lang="cs-CZ"/>
        </a:p>
      </dgm:t>
    </dgm:pt>
    <dgm:pt modelId="{636215E7-6788-45CC-B8DE-D4259D9BDDA9}" type="parTrans" cxnId="{9C6EC192-E83B-449C-BA23-CE3F8DEF8B31}">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FDBC6459-D1AE-4908-8051-2CB5EF6104A0}">
      <dgm:prSet custT="1"/>
      <dgm:spPr>
        <a:ln w="15875">
          <a:solidFill>
            <a:schemeClr val="accent3">
              <a:lumMod val="60000"/>
              <a:lumOff val="40000"/>
            </a:schemeClr>
          </a:solidFill>
        </a:ln>
      </dgm:spPr>
      <dgm:t>
        <a:bodyPr lIns="7200" tIns="90000"/>
        <a:lstStyle/>
        <a:p>
          <a:pPr marL="0" algn="ctr">
            <a:lnSpc>
              <a:spcPts val="600"/>
            </a:lnSpc>
            <a:spcBef>
              <a:spcPts val="1200"/>
            </a:spcBef>
            <a:spcAft>
              <a:spcPts val="200"/>
            </a:spcAft>
          </a:pPr>
          <a:r>
            <a:rPr lang="cs-CZ" sz="1100" baseline="30000"/>
            <a:t>113 SOK</a:t>
          </a:r>
          <a:br>
            <a:rPr lang="cs-CZ" sz="1100" baseline="30000"/>
          </a:br>
          <a:r>
            <a:rPr lang="cs-CZ" sz="1100" baseline="30000"/>
            <a:t>Samostatné oddělení kanceláře </a:t>
          </a:r>
          <a:br>
            <a:rPr lang="cs-CZ" sz="1100" baseline="30000"/>
          </a:br>
          <a:r>
            <a:rPr lang="cs-CZ" sz="1100" baseline="30000"/>
            <a:t>generálního ředitele </a:t>
          </a:r>
        </a:p>
      </dgm:t>
    </dgm:pt>
    <dgm:pt modelId="{04A31814-C0A2-490B-BC71-C8A0749420DC}" type="sibTrans" cxnId="{E35BE9E9-6A10-444C-960F-8AB778B4D940}">
      <dgm:prSet/>
      <dgm:spPr/>
      <dgm:t>
        <a:bodyPr/>
        <a:lstStyle/>
        <a:p>
          <a:endParaRPr lang="cs-CZ"/>
        </a:p>
      </dgm:t>
    </dgm:pt>
    <dgm:pt modelId="{26C007C2-E6BF-4A30-BDFA-9216DAA0F067}" type="parTrans" cxnId="{E35BE9E9-6A10-444C-960F-8AB778B4D940}">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FE69EB64-2111-48D4-BECA-14D8F4E6CF45}">
      <dgm:prSet custT="1"/>
      <dgm:spPr>
        <a:ln w="12700">
          <a:solidFill>
            <a:srgbClr val="00B050"/>
          </a:solidFill>
        </a:ln>
      </dgm:spPr>
      <dgm:t>
        <a:bodyPr lIns="7200" tIns="90000"/>
        <a:lstStyle/>
        <a:p>
          <a:pPr marL="0" algn="ctr">
            <a:lnSpc>
              <a:spcPts val="600"/>
            </a:lnSpc>
            <a:spcBef>
              <a:spcPts val="1200"/>
            </a:spcBef>
            <a:spcAft>
              <a:spcPts val="200"/>
            </a:spcAft>
          </a:pPr>
          <a:r>
            <a:rPr lang="cs-CZ" sz="1100" baseline="30000"/>
            <a:t>IT business partner</a:t>
          </a:r>
        </a:p>
      </dgm:t>
    </dgm:pt>
    <dgm:pt modelId="{9D0AAA08-0306-46CD-B4F9-0A463D4BD6E6}" type="parTrans" cxnId="{64946DE7-5F35-4F40-A8F1-7629D278EE22}">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FB46EA27-6AD7-4B9A-B0F3-F64F29CF6E42}" type="sibTrans" cxnId="{64946DE7-5F35-4F40-A8F1-7629D278EE22}">
      <dgm:prSet/>
      <dgm:spPr/>
      <dgm:t>
        <a:bodyPr/>
        <a:lstStyle/>
        <a:p>
          <a:endParaRPr lang="cs-CZ"/>
        </a:p>
      </dgm:t>
    </dgm:pt>
    <dgm:pt modelId="{CE8DBCC8-C7E3-4502-8B04-7C547FA892B6}">
      <dgm:prSet custT="1"/>
      <dgm:spPr>
        <a:ln w="12700" cmpd="sng">
          <a:solidFill>
            <a:srgbClr val="00B050"/>
          </a:solidFill>
          <a:prstDash val="solid"/>
        </a:ln>
      </dgm:spPr>
      <dgm:t>
        <a:bodyPr lIns="7200" tIns="90000"/>
        <a:lstStyle/>
        <a:p>
          <a:pPr marL="0">
            <a:lnSpc>
              <a:spcPts val="600"/>
            </a:lnSpc>
            <a:spcBef>
              <a:spcPts val="1200"/>
            </a:spcBef>
            <a:spcAft>
              <a:spcPts val="200"/>
            </a:spcAft>
          </a:pPr>
          <a:r>
            <a:rPr lang="cs-CZ" sz="1100" baseline="30000"/>
            <a:t>OÚMV ÚM</a:t>
          </a:r>
          <a:br>
            <a:rPr lang="cs-CZ" sz="1100" baseline="30000"/>
          </a:br>
          <a:r>
            <a:rPr lang="cs-CZ" sz="1100" baseline="30000"/>
            <a:t>Účetní metodika - pracovní skupina</a:t>
          </a:r>
        </a:p>
      </dgm:t>
    </dgm:pt>
    <dgm:pt modelId="{06660D9E-00A1-4911-A38D-C05674DE23C2}" type="parTrans" cxnId="{B4A21A5C-E443-4CEE-AA82-B8B8F3731842}">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ACB923E9-A679-45D2-B684-5AD14538CFC7}" type="sibTrans" cxnId="{B4A21A5C-E443-4CEE-AA82-B8B8F3731842}">
      <dgm:prSet/>
      <dgm:spPr/>
      <dgm:t>
        <a:bodyPr/>
        <a:lstStyle/>
        <a:p>
          <a:endParaRPr lang="cs-CZ"/>
        </a:p>
      </dgm:t>
    </dgm:pt>
    <dgm:pt modelId="{8E941CFA-A4D4-4FF9-8821-81214994AABA}">
      <dgm:prSet custT="1"/>
      <dgm:spPr>
        <a:ln w="12700">
          <a:solidFill>
            <a:srgbClr val="0070C0"/>
          </a:solidFill>
        </a:ln>
      </dgm:spPr>
      <dgm:t>
        <a:bodyPr lIns="7200" tIns="90000"/>
        <a:lstStyle/>
        <a:p>
          <a:pPr marL="0" algn="ctr">
            <a:lnSpc>
              <a:spcPts val="1000"/>
            </a:lnSpc>
            <a:spcBef>
              <a:spcPts val="1200"/>
            </a:spcBef>
            <a:spcAft>
              <a:spcPts val="200"/>
            </a:spcAft>
          </a:pPr>
          <a:r>
            <a:rPr lang="cs-CZ" sz="1100" baseline="30000"/>
            <a:t>117 OPC                                      Odbor právní a compliance</a:t>
          </a:r>
          <a:endParaRPr lang="cs-CZ" sz="1600" b="1" baseline="30000">
            <a:solidFill>
              <a:schemeClr val="accent6">
                <a:lumMod val="75000"/>
              </a:schemeClr>
            </a:solidFill>
          </a:endParaRPr>
        </a:p>
      </dgm:t>
    </dgm:pt>
    <dgm:pt modelId="{33DC86C8-30FD-4D05-900E-AB0F45F187FA}" type="parTrans" cxnId="{6E122804-88FF-4D2B-812C-1FA3089D3811}">
      <dgm:prSet/>
      <dgm:spPr>
        <a:ln w="12700">
          <a:solidFill>
            <a:srgbClr val="0070C0"/>
          </a:solidFill>
        </a:ln>
      </dgm:spPr>
      <dgm:t>
        <a:bodyPr/>
        <a:lstStyle/>
        <a:p>
          <a:endParaRPr lang="cs-CZ"/>
        </a:p>
      </dgm:t>
    </dgm:pt>
    <dgm:pt modelId="{7A1E9487-0319-4C94-A93B-DD0CD1D11D33}" type="sibTrans" cxnId="{6E122804-88FF-4D2B-812C-1FA3089D3811}">
      <dgm:prSet/>
      <dgm:spPr/>
      <dgm:t>
        <a:bodyPr/>
        <a:lstStyle/>
        <a:p>
          <a:endParaRPr lang="cs-CZ"/>
        </a:p>
      </dgm:t>
    </dgm:pt>
    <dgm:pt modelId="{32EB4576-A9DB-4729-A903-2C57200FA978}">
      <dgm:prSet custT="1"/>
      <dgm:spPr>
        <a:ln w="12700">
          <a:solidFill>
            <a:srgbClr val="00B050"/>
          </a:solidFill>
          <a:prstDash val="solid"/>
        </a:ln>
      </dgm:spPr>
      <dgm:t>
        <a:bodyPr lIns="7200" tIns="90000"/>
        <a:lstStyle/>
        <a:p>
          <a:pPr marL="0" algn="ctr">
            <a:lnSpc>
              <a:spcPts val="600"/>
            </a:lnSpc>
            <a:spcBef>
              <a:spcPts val="1200"/>
            </a:spcBef>
            <a:spcAft>
              <a:spcPts val="200"/>
            </a:spcAft>
          </a:pPr>
          <a:r>
            <a:rPr lang="cs-CZ" sz="1100" baseline="30000"/>
            <a:t>ÚGŘ PGŘ</a:t>
          </a:r>
          <a:br>
            <a:rPr lang="cs-CZ" sz="1100" baseline="30000"/>
          </a:br>
          <a:r>
            <a:rPr lang="cs-CZ" sz="1100" baseline="30000"/>
            <a:t>Poradce GŘ - pracovní skupina</a:t>
          </a:r>
        </a:p>
      </dgm:t>
    </dgm:pt>
    <dgm:pt modelId="{32D826B2-F0C4-4377-B4BE-EE1C64C1E597}" type="parTrans" cxnId="{FBAE836A-CB8D-4A0E-AF8A-271DC1E958B5}">
      <dgm:prSet/>
      <dgm:spPr>
        <a:ln w="12700">
          <a:solidFill>
            <a:srgbClr val="0070C0"/>
          </a:solidFill>
        </a:ln>
      </dgm:spPr>
      <dgm:t>
        <a:bodyPr/>
        <a:lstStyle/>
        <a:p>
          <a:endParaRPr lang="cs-CZ"/>
        </a:p>
      </dgm:t>
    </dgm:pt>
    <dgm:pt modelId="{0FC94531-9A47-4249-8D5D-AAD320491EAC}" type="sibTrans" cxnId="{FBAE836A-CB8D-4A0E-AF8A-271DC1E958B5}">
      <dgm:prSet/>
      <dgm:spPr/>
      <dgm:t>
        <a:bodyPr/>
        <a:lstStyle/>
        <a:p>
          <a:endParaRPr lang="cs-CZ"/>
        </a:p>
      </dgm:t>
    </dgm:pt>
    <dgm:pt modelId="{F3C1B372-6286-40C4-BDFF-7D2B21A79181}">
      <dgm:prSet custT="1"/>
      <dgm:spPr>
        <a:ln w="12700">
          <a:solidFill>
            <a:srgbClr val="00B050"/>
          </a:solidFill>
          <a:prstDash val="solid"/>
        </a:ln>
      </dgm:spPr>
      <dgm:t>
        <a:bodyPr lIns="7200" tIns="90000"/>
        <a:lstStyle/>
        <a:p>
          <a:pPr>
            <a:lnSpc>
              <a:spcPts val="700"/>
            </a:lnSpc>
            <a:spcAft>
              <a:spcPts val="0"/>
            </a:spcAft>
          </a:pPr>
          <a:r>
            <a:rPr lang="cs-CZ" sz="1100" baseline="30000"/>
            <a:t>ÚGŘ </a:t>
          </a:r>
          <a:br>
            <a:rPr lang="cs-CZ" sz="1100" baseline="30000"/>
          </a:br>
          <a:r>
            <a:rPr lang="cs-CZ" sz="1100" baseline="30000"/>
            <a:t>Manažer informační bezpečnosti - pracovní skupina</a:t>
          </a:r>
        </a:p>
      </dgm:t>
    </dgm:pt>
    <dgm:pt modelId="{8A12921A-21F7-47EF-9CF7-29B58F483520}" type="parTrans" cxnId="{110BA22D-E99A-473D-BC5B-92ABE1D4B136}">
      <dgm:prSet/>
      <dgm:spPr>
        <a:ln w="12700">
          <a:solidFill>
            <a:srgbClr val="0070C0"/>
          </a:solidFill>
        </a:ln>
      </dgm:spPr>
      <dgm:t>
        <a:bodyPr/>
        <a:lstStyle/>
        <a:p>
          <a:endParaRPr lang="cs-CZ"/>
        </a:p>
      </dgm:t>
    </dgm:pt>
    <dgm:pt modelId="{FC488615-EB50-44ED-B773-416F53694BF1}" type="sibTrans" cxnId="{110BA22D-E99A-473D-BC5B-92ABE1D4B136}">
      <dgm:prSet/>
      <dgm:spPr/>
      <dgm:t>
        <a:bodyPr/>
        <a:lstStyle/>
        <a:p>
          <a:endParaRPr lang="cs-CZ"/>
        </a:p>
      </dgm:t>
    </dgm:pt>
    <dgm:pt modelId="{DB7A5381-0470-4544-8752-525EA4FB9716}">
      <dgm:prSet custT="1"/>
      <dgm:spPr>
        <a:ln w="25400" cmpd="dbl">
          <a:solidFill>
            <a:srgbClr val="0070C0"/>
          </a:solidFill>
        </a:ln>
      </dgm:spPr>
      <dgm:t>
        <a:bodyPr lIns="7200" tIns="90000"/>
        <a:lstStyle/>
        <a:p>
          <a:pPr marL="0">
            <a:lnSpc>
              <a:spcPts val="600"/>
            </a:lnSpc>
            <a:spcBef>
              <a:spcPts val="1200"/>
            </a:spcBef>
            <a:spcAft>
              <a:spcPts val="200"/>
            </a:spcAft>
          </a:pPr>
          <a:r>
            <a:rPr lang="cs-CZ" sz="1100" baseline="30000"/>
            <a:t>OVZI</a:t>
          </a:r>
          <a:br>
            <a:rPr lang="cs-CZ" sz="1100" baseline="30000"/>
          </a:br>
          <a:r>
            <a:rPr lang="cs-CZ" sz="1100" baseline="30000"/>
            <a:t>Oddělení výkaznictví                   a zpracování informací</a:t>
          </a:r>
        </a:p>
      </dgm:t>
    </dgm:pt>
    <dgm:pt modelId="{D4DAFECF-0F3A-4F81-9CFB-AD287531DE1D}" type="sibTrans" cxnId="{25DC9F11-1456-474A-8B6C-00AA42AC3864}">
      <dgm:prSet/>
      <dgm:spPr/>
      <dgm:t>
        <a:bodyPr/>
        <a:lstStyle/>
        <a:p>
          <a:endParaRPr lang="cs-CZ"/>
        </a:p>
      </dgm:t>
    </dgm:pt>
    <dgm:pt modelId="{1B7A76BC-8EF5-40BB-BF22-1155022493FD}" type="parTrans" cxnId="{25DC9F11-1456-474A-8B6C-00AA42AC3864}">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7C0020C5-2295-49BC-8D05-AFD47FAFF0CB}">
      <dgm:prSet custT="1"/>
      <dgm:spPr>
        <a:ln w="12700" cmpd="dbl">
          <a:solidFill>
            <a:srgbClr val="0070C0"/>
          </a:solidFill>
        </a:ln>
      </dgm:spPr>
      <dgm:t>
        <a:bodyPr lIns="7200" tIns="90000"/>
        <a:lstStyle/>
        <a:p>
          <a:pPr marL="0" algn="ctr">
            <a:lnSpc>
              <a:spcPts val="600"/>
            </a:lnSpc>
            <a:spcBef>
              <a:spcPts val="1200"/>
            </a:spcBef>
            <a:spcAft>
              <a:spcPts val="200"/>
            </a:spcAft>
          </a:pPr>
          <a:r>
            <a:rPr lang="cs-CZ" sz="1100" baseline="30000"/>
            <a:t>119 OVPO</a:t>
          </a:r>
          <a:br>
            <a:rPr lang="cs-CZ" sz="1100" baseline="30000"/>
          </a:br>
          <a:r>
            <a:rPr lang="cs-CZ" sz="1100" baseline="30000"/>
            <a:t>Odbor vypořádání a platebních operací</a:t>
          </a:r>
        </a:p>
      </dgm:t>
    </dgm:pt>
    <dgm:pt modelId="{B8DCC4DF-1770-42A8-B20D-343CCB8C1459}" type="parTrans" cxnId="{0DED2533-CAAC-45E0-A6B0-A303303E216B}">
      <dgm:prSet/>
      <dgm:spPr>
        <a:ln w="12700">
          <a:solidFill>
            <a:srgbClr val="0070C0"/>
          </a:solidFill>
        </a:ln>
      </dgm:spPr>
      <dgm:t>
        <a:bodyPr/>
        <a:lstStyle/>
        <a:p>
          <a:endParaRPr lang="cs-CZ"/>
        </a:p>
      </dgm:t>
    </dgm:pt>
    <dgm:pt modelId="{042B7294-88AA-43B3-A1A4-ADD180FB3256}" type="sibTrans" cxnId="{0DED2533-CAAC-45E0-A6B0-A303303E216B}">
      <dgm:prSet/>
      <dgm:spPr/>
      <dgm:t>
        <a:bodyPr/>
        <a:lstStyle/>
        <a:p>
          <a:endParaRPr lang="cs-CZ"/>
        </a:p>
      </dgm:t>
    </dgm:pt>
    <dgm:pt modelId="{00CB8634-9EAC-4396-8AED-AD0FEE2D107D}">
      <dgm:prSet custT="1"/>
      <dgm:spPr>
        <a:solidFill>
          <a:schemeClr val="accent3">
            <a:lumMod val="20000"/>
            <a:lumOff val="80000"/>
          </a:schemeClr>
        </a:solidFill>
        <a:ln w="15875">
          <a:solidFill>
            <a:srgbClr val="0070C0"/>
          </a:solidFill>
        </a:ln>
      </dgm:spPr>
      <dgm:t>
        <a:bodyPr lIns="7200" tIns="90000"/>
        <a:lstStyle/>
        <a:p>
          <a:pPr marL="0" algn="ctr">
            <a:lnSpc>
              <a:spcPts val="600"/>
            </a:lnSpc>
            <a:spcBef>
              <a:spcPts val="1200"/>
            </a:spcBef>
            <a:spcAft>
              <a:spcPts val="200"/>
            </a:spcAft>
          </a:pPr>
          <a:r>
            <a:rPr lang="cs-CZ" sz="1100" baseline="30000"/>
            <a:t>Generální ředitel </a:t>
          </a:r>
        </a:p>
      </dgm:t>
    </dgm:pt>
    <dgm:pt modelId="{48AD9638-20CF-47E7-B937-50AC70926032}" type="sibTrans" cxnId="{7F90996F-A546-4379-A657-932317C87DEA}">
      <dgm:prSet/>
      <dgm:spPr/>
      <dgm:t>
        <a:bodyPr/>
        <a:lstStyle/>
        <a:p>
          <a:endParaRPr lang="cs-CZ"/>
        </a:p>
      </dgm:t>
    </dgm:pt>
    <dgm:pt modelId="{5E4732A5-10FE-4F3A-83A3-6DAF58FEE991}" type="parTrans" cxnId="{7F90996F-A546-4379-A657-932317C87DEA}">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4BEC4A40-2882-4348-96CA-E95F59DDFA68}">
      <dgm:prSet custT="1"/>
      <dgm:spPr>
        <a:ln w="12700">
          <a:solidFill>
            <a:srgbClr val="00B050"/>
          </a:solidFill>
        </a:ln>
      </dgm:spPr>
      <dgm:t>
        <a:bodyPr lIns="7200" tIns="90000"/>
        <a:lstStyle/>
        <a:p>
          <a:pPr marL="0" algn="ctr">
            <a:lnSpc>
              <a:spcPts val="600"/>
            </a:lnSpc>
            <a:spcBef>
              <a:spcPts val="1200"/>
            </a:spcBef>
            <a:spcAft>
              <a:spcPts val="200"/>
            </a:spcAft>
          </a:pPr>
          <a:r>
            <a:rPr lang="cs-CZ" sz="1100" baseline="30000"/>
            <a:t>IT architekt</a:t>
          </a:r>
        </a:p>
      </dgm:t>
    </dgm:pt>
    <dgm:pt modelId="{10093EDA-CCBE-48A4-84D4-8119F9B39A55}" type="parTrans" cxnId="{610E013F-56AE-429D-9D3B-8E6996CDB8C5}">
      <dgm:prSet/>
      <dgm:spPr>
        <a:ln w="12700">
          <a:solidFill>
            <a:srgbClr val="0070C0"/>
          </a:solidFill>
        </a:ln>
      </dgm:spPr>
      <dgm:t>
        <a:bodyPr/>
        <a:lstStyle/>
        <a:p>
          <a:endParaRPr lang="cs-CZ"/>
        </a:p>
      </dgm:t>
    </dgm:pt>
    <dgm:pt modelId="{BA89BEBA-8842-45E2-9F2D-69A104F971D7}" type="sibTrans" cxnId="{610E013F-56AE-429D-9D3B-8E6996CDB8C5}">
      <dgm:prSet/>
      <dgm:spPr/>
      <dgm:t>
        <a:bodyPr/>
        <a:lstStyle/>
        <a:p>
          <a:endParaRPr lang="cs-CZ"/>
        </a:p>
      </dgm:t>
    </dgm:pt>
    <dgm:pt modelId="{24BD3E52-B406-4C0A-BAC2-D2F917ED90AF}">
      <dgm:prSet custT="1"/>
      <dgm:spPr>
        <a:ln w="19050" cmpd="sng">
          <a:solidFill>
            <a:schemeClr val="accent3">
              <a:lumMod val="60000"/>
              <a:lumOff val="40000"/>
            </a:schemeClr>
          </a:solidFill>
        </a:ln>
      </dgm:spPr>
      <dgm:t>
        <a:bodyPr lIns="7200" tIns="90000"/>
        <a:lstStyle/>
        <a:p>
          <a:pPr>
            <a:lnSpc>
              <a:spcPts val="700"/>
            </a:lnSpc>
            <a:spcAft>
              <a:spcPts val="0"/>
            </a:spcAft>
          </a:pPr>
          <a:r>
            <a:rPr lang="cs-CZ" sz="1100" baseline="30000"/>
            <a:t>121 OTS</a:t>
          </a:r>
          <a:br>
            <a:rPr lang="cs-CZ" sz="1100" baseline="30000"/>
          </a:br>
          <a:r>
            <a:rPr lang="cs-CZ" sz="1100" baseline="30000"/>
            <a:t>Samostatné oddělení technické správy</a:t>
          </a:r>
        </a:p>
      </dgm:t>
    </dgm:pt>
    <dgm:pt modelId="{66E18776-3A00-4BA3-BA9A-916047D068BE}" type="parTrans" cxnId="{05FFA6AC-3FC3-4D07-A24C-A09D04511FB6}">
      <dgm:prSet/>
      <dgm:spPr>
        <a:ln w="12700">
          <a:solidFill>
            <a:srgbClr val="0070C0"/>
          </a:solidFill>
        </a:ln>
      </dgm:spPr>
      <dgm:t>
        <a:bodyPr/>
        <a:lstStyle/>
        <a:p>
          <a:endParaRPr lang="cs-CZ"/>
        </a:p>
      </dgm:t>
    </dgm:pt>
    <dgm:pt modelId="{7380DDDC-EBCB-4C7D-B262-41DC10119940}" type="sibTrans" cxnId="{05FFA6AC-3FC3-4D07-A24C-A09D04511FB6}">
      <dgm:prSet/>
      <dgm:spPr/>
      <dgm:t>
        <a:bodyPr/>
        <a:lstStyle/>
        <a:p>
          <a:endParaRPr lang="cs-CZ"/>
        </a:p>
      </dgm:t>
    </dgm:pt>
    <dgm:pt modelId="{4E5BD49B-FF94-4EEC-8A30-D45B6690101B}">
      <dgm:prSet custT="1"/>
      <dgm:spPr>
        <a:ln w="12700">
          <a:solidFill>
            <a:srgbClr val="00B0F0"/>
          </a:solidFill>
        </a:ln>
      </dgm:spPr>
      <dgm:t>
        <a:bodyPr lIns="7200" tIns="90000"/>
        <a:lstStyle/>
        <a:p>
          <a:pPr marL="0" algn="ctr">
            <a:lnSpc>
              <a:spcPts val="600"/>
            </a:lnSpc>
            <a:spcBef>
              <a:spcPts val="1200"/>
            </a:spcBef>
            <a:spcAft>
              <a:spcPts val="200"/>
            </a:spcAft>
          </a:pPr>
          <a:r>
            <a:rPr lang="cs-CZ" sz="1100" baseline="30000"/>
            <a:t>112 PROJEKT</a:t>
          </a:r>
          <a:br>
            <a:rPr lang="cs-CZ" sz="1100" baseline="30000"/>
          </a:br>
          <a:r>
            <a:rPr lang="cs-CZ" sz="1100" baseline="30000"/>
            <a:t>Projekt</a:t>
          </a:r>
        </a:p>
      </dgm:t>
    </dgm:pt>
    <dgm:pt modelId="{527E2F3C-B873-4518-89A8-2D2A535AB52B}" type="sibTrans" cxnId="{67247818-3CA7-4A8F-B048-3962D38D3576}">
      <dgm:prSet/>
      <dgm:spPr/>
      <dgm:t>
        <a:bodyPr/>
        <a:lstStyle/>
        <a:p>
          <a:endParaRPr lang="cs-CZ"/>
        </a:p>
      </dgm:t>
    </dgm:pt>
    <dgm:pt modelId="{213B3F1B-5361-4911-8828-4A8038771A9F}" type="parTrans" cxnId="{67247818-3CA7-4A8F-B048-3962D38D3576}">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E04028E4-7601-4665-B066-5B33F0703C3B}">
      <dgm:prSet custT="1"/>
      <dgm:spPr>
        <a:ln w="25400" cap="sq" cmpd="dbl">
          <a:solidFill>
            <a:schemeClr val="accent1"/>
          </a:solidFill>
        </a:ln>
      </dgm:spPr>
      <dgm:t>
        <a:bodyPr lIns="7200" tIns="90000"/>
        <a:lstStyle/>
        <a:p>
          <a:pPr marL="0" algn="ctr">
            <a:lnSpc>
              <a:spcPts val="1000"/>
            </a:lnSpc>
            <a:spcBef>
              <a:spcPts val="1200"/>
            </a:spcBef>
            <a:spcAft>
              <a:spcPts val="200"/>
            </a:spcAft>
          </a:pPr>
          <a:r>
            <a:rPr lang="cs-CZ" sz="1100" b="0" baseline="30000">
              <a:solidFill>
                <a:sysClr val="windowText" lastClr="000000"/>
              </a:solidFill>
            </a:rPr>
            <a:t>OCN                                     Odd. centrálního nákupu</a:t>
          </a:r>
        </a:p>
      </dgm:t>
    </dgm:pt>
    <dgm:pt modelId="{C1590755-D855-4687-A34D-18A309779C5C}" type="parTrans" cxnId="{BEC19487-1A84-4F7B-8FDB-B3C619BF9A0B}">
      <dgm:prSet/>
      <dgm:spPr>
        <a:ln w="12700">
          <a:solidFill>
            <a:srgbClr val="0070C0"/>
          </a:solidFill>
        </a:ln>
      </dgm:spPr>
      <dgm:t>
        <a:bodyPr/>
        <a:lstStyle/>
        <a:p>
          <a:endParaRPr lang="cs-CZ"/>
        </a:p>
      </dgm:t>
    </dgm:pt>
    <dgm:pt modelId="{AE96399E-5F7F-42F5-A1E4-CA90F3EE3663}" type="sibTrans" cxnId="{BEC19487-1A84-4F7B-8FDB-B3C619BF9A0B}">
      <dgm:prSet/>
      <dgm:spPr/>
      <dgm:t>
        <a:bodyPr/>
        <a:lstStyle/>
        <a:p>
          <a:endParaRPr lang="cs-CZ"/>
        </a:p>
      </dgm:t>
    </dgm:pt>
    <dgm:pt modelId="{AC8ABA43-CEB0-4B4B-A038-391714129D00}">
      <dgm:prSet custT="1"/>
      <dgm:spPr>
        <a:ln w="19050" cmpd="dbl">
          <a:solidFill>
            <a:schemeClr val="accent6">
              <a:lumMod val="60000"/>
              <a:lumOff val="40000"/>
            </a:schemeClr>
          </a:solidFill>
        </a:ln>
      </dgm:spPr>
      <dgm:t>
        <a:bodyPr lIns="7200" tIns="90000"/>
        <a:lstStyle/>
        <a:p>
          <a:pPr marL="0" algn="ctr">
            <a:lnSpc>
              <a:spcPts val="600"/>
            </a:lnSpc>
            <a:spcBef>
              <a:spcPts val="1200"/>
            </a:spcBef>
            <a:spcAft>
              <a:spcPts val="200"/>
            </a:spcAft>
          </a:pPr>
          <a:r>
            <a:rPr lang="cs-CZ" sz="1100" baseline="30000"/>
            <a:t>Pověřenec pro ochranu osobních údajů</a:t>
          </a:r>
        </a:p>
      </dgm:t>
    </dgm:pt>
    <dgm:pt modelId="{78379E90-D44A-4311-9616-E583B482183E}" type="parTrans" cxnId="{A3E28B8E-7754-47C0-9B01-779258B565A7}">
      <dgm:prSet/>
      <dgm:spPr>
        <a:ln w="12700">
          <a:solidFill>
            <a:srgbClr val="0070C0"/>
          </a:solidFill>
        </a:ln>
      </dgm:spPr>
      <dgm:t>
        <a:bodyPr/>
        <a:lstStyle/>
        <a:p>
          <a:endParaRPr lang="cs-CZ"/>
        </a:p>
      </dgm:t>
    </dgm:pt>
    <dgm:pt modelId="{C6CB125B-BCCA-4F6C-B8B7-B1F1096552F7}" type="sibTrans" cxnId="{A3E28B8E-7754-47C0-9B01-779258B565A7}">
      <dgm:prSet/>
      <dgm:spPr/>
      <dgm:t>
        <a:bodyPr/>
        <a:lstStyle/>
        <a:p>
          <a:endParaRPr lang="cs-CZ"/>
        </a:p>
      </dgm:t>
    </dgm:pt>
    <dgm:pt modelId="{E1BFFEE8-F92F-49C6-A673-B4D0366D09DE}" type="pres">
      <dgm:prSet presAssocID="{EC07B23A-55D5-403C-8261-32B8E9FFF8A1}" presName="hierChild1" presStyleCnt="0">
        <dgm:presLayoutVars>
          <dgm:orgChart val="1"/>
          <dgm:chPref val="1"/>
          <dgm:dir/>
          <dgm:animOne val="branch"/>
          <dgm:animLvl val="lvl"/>
          <dgm:resizeHandles/>
        </dgm:presLayoutVars>
      </dgm:prSet>
      <dgm:spPr/>
      <dgm:t>
        <a:bodyPr/>
        <a:lstStyle/>
        <a:p>
          <a:endParaRPr lang="cs-CZ"/>
        </a:p>
      </dgm:t>
    </dgm:pt>
    <dgm:pt modelId="{94B6E2D7-C4EA-439C-BC5F-6E84B046C233}" type="pres">
      <dgm:prSet presAssocID="{5A372F1C-7C8A-4C73-AC43-AE14F86F053E}" presName="hierRoot1" presStyleCnt="0">
        <dgm:presLayoutVars>
          <dgm:hierBranch/>
        </dgm:presLayoutVars>
      </dgm:prSet>
      <dgm:spPr/>
    </dgm:pt>
    <dgm:pt modelId="{D5DEC3B6-CD15-4407-AA59-A8AAB2411E93}" type="pres">
      <dgm:prSet presAssocID="{5A372F1C-7C8A-4C73-AC43-AE14F86F053E}" presName="rootComposite1" presStyleCnt="0"/>
      <dgm:spPr/>
    </dgm:pt>
    <dgm:pt modelId="{B1F91D2E-D9A5-476D-816B-67F12A972201}" type="pres">
      <dgm:prSet presAssocID="{5A372F1C-7C8A-4C73-AC43-AE14F86F053E}" presName="rootText1" presStyleLbl="node0" presStyleIdx="0" presStyleCnt="1" custScaleX="172849" custScaleY="59437" custLinFactX="67654" custLinFactY="-187548" custLinFactNeighborX="100000" custLinFactNeighborY="-200000">
        <dgm:presLayoutVars>
          <dgm:chPref val="3"/>
        </dgm:presLayoutVars>
      </dgm:prSet>
      <dgm:spPr/>
      <dgm:t>
        <a:bodyPr/>
        <a:lstStyle/>
        <a:p>
          <a:endParaRPr lang="cs-CZ"/>
        </a:p>
      </dgm:t>
    </dgm:pt>
    <dgm:pt modelId="{394F1F82-A3B3-4026-BC1F-CB62FA1FD7D8}" type="pres">
      <dgm:prSet presAssocID="{5A372F1C-7C8A-4C73-AC43-AE14F86F053E}" presName="rootConnector1" presStyleLbl="node1" presStyleIdx="0" presStyleCnt="0"/>
      <dgm:spPr/>
      <dgm:t>
        <a:bodyPr/>
        <a:lstStyle/>
        <a:p>
          <a:endParaRPr lang="cs-CZ"/>
        </a:p>
      </dgm:t>
    </dgm:pt>
    <dgm:pt modelId="{C6BBAFBC-94F8-4D0E-8595-4FFDD0C84FE4}" type="pres">
      <dgm:prSet presAssocID="{5A372F1C-7C8A-4C73-AC43-AE14F86F053E}" presName="hierChild2" presStyleCnt="0"/>
      <dgm:spPr/>
    </dgm:pt>
    <dgm:pt modelId="{086F55B5-B201-4699-B1FE-12E56A4563A9}" type="pres">
      <dgm:prSet presAssocID="{342CF829-A4F3-4553-9685-3425E40059DC}" presName="Name35" presStyleLbl="parChTrans1D2" presStyleIdx="0" presStyleCnt="4" custSzY="224496"/>
      <dgm:spPr/>
      <dgm:t>
        <a:bodyPr/>
        <a:lstStyle/>
        <a:p>
          <a:endParaRPr lang="cs-CZ"/>
        </a:p>
      </dgm:t>
    </dgm:pt>
    <dgm:pt modelId="{FEEB308A-5F93-43DA-B0C3-7FC349CCCA37}" type="pres">
      <dgm:prSet presAssocID="{6E133FE8-B4E4-452C-933B-796667795F59}" presName="hierRoot2" presStyleCnt="0">
        <dgm:presLayoutVars>
          <dgm:hierBranch/>
        </dgm:presLayoutVars>
      </dgm:prSet>
      <dgm:spPr/>
    </dgm:pt>
    <dgm:pt modelId="{51EEFFC9-BB5F-4AC6-9DA5-B9A8214775CC}" type="pres">
      <dgm:prSet presAssocID="{6E133FE8-B4E4-452C-933B-796667795F59}" presName="rootComposite" presStyleCnt="0"/>
      <dgm:spPr/>
    </dgm:pt>
    <dgm:pt modelId="{6557CE84-2E89-4840-8AB0-BF3DBE69A22B}" type="pres">
      <dgm:prSet presAssocID="{6E133FE8-B4E4-452C-933B-796667795F59}" presName="rootText" presStyleLbl="node2" presStyleIdx="0" presStyleCnt="4" custScaleX="151101" custScaleY="66650" custLinFactX="136196" custLinFactNeighborX="200000" custLinFactNeighborY="16834">
        <dgm:presLayoutVars>
          <dgm:chPref val="3"/>
        </dgm:presLayoutVars>
      </dgm:prSet>
      <dgm:spPr/>
      <dgm:t>
        <a:bodyPr/>
        <a:lstStyle/>
        <a:p>
          <a:endParaRPr lang="cs-CZ"/>
        </a:p>
      </dgm:t>
    </dgm:pt>
    <dgm:pt modelId="{E586896B-4FD1-4170-AB8C-AC50105BA61C}" type="pres">
      <dgm:prSet presAssocID="{6E133FE8-B4E4-452C-933B-796667795F59}" presName="rootConnector" presStyleLbl="node2" presStyleIdx="0" presStyleCnt="4"/>
      <dgm:spPr/>
      <dgm:t>
        <a:bodyPr/>
        <a:lstStyle/>
        <a:p>
          <a:endParaRPr lang="cs-CZ"/>
        </a:p>
      </dgm:t>
    </dgm:pt>
    <dgm:pt modelId="{A5387B29-4205-4485-9D17-11D8A026BA3A}" type="pres">
      <dgm:prSet presAssocID="{6E133FE8-B4E4-452C-933B-796667795F59}" presName="hierChild4" presStyleCnt="0"/>
      <dgm:spPr/>
    </dgm:pt>
    <dgm:pt modelId="{6EBFFE89-B9BC-4772-8339-C3C4E41DAC11}" type="pres">
      <dgm:prSet presAssocID="{6E133FE8-B4E4-452C-933B-796667795F59}" presName="hierChild5" presStyleCnt="0"/>
      <dgm:spPr/>
    </dgm:pt>
    <dgm:pt modelId="{97C12A3E-7C6A-43B2-92DD-04F59B7A8C65}" type="pres">
      <dgm:prSet presAssocID="{4B71FA4E-08B1-46DE-9456-EDCE130D7B2D}" presName="Name35" presStyleLbl="parChTrans1D2" presStyleIdx="1" presStyleCnt="4" custSzY="223771"/>
      <dgm:spPr/>
      <dgm:t>
        <a:bodyPr/>
        <a:lstStyle/>
        <a:p>
          <a:endParaRPr lang="cs-CZ"/>
        </a:p>
      </dgm:t>
    </dgm:pt>
    <dgm:pt modelId="{5962B44B-FAD9-458F-B5F1-F8B90126625B}" type="pres">
      <dgm:prSet presAssocID="{B4924D52-5ABF-4132-A96F-15AAFB9ECF18}" presName="hierRoot2" presStyleCnt="0">
        <dgm:presLayoutVars>
          <dgm:hierBranch/>
        </dgm:presLayoutVars>
      </dgm:prSet>
      <dgm:spPr/>
    </dgm:pt>
    <dgm:pt modelId="{0627581F-4023-49EF-976E-8BA5499D7C2E}" type="pres">
      <dgm:prSet presAssocID="{B4924D52-5ABF-4132-A96F-15AAFB9ECF18}" presName="rootComposite" presStyleCnt="0"/>
      <dgm:spPr/>
    </dgm:pt>
    <dgm:pt modelId="{BA197CC0-3496-4C1D-9413-B0CB9306E1CC}" type="pres">
      <dgm:prSet presAssocID="{B4924D52-5ABF-4132-A96F-15AAFB9ECF18}" presName="rootText" presStyleLbl="node2" presStyleIdx="1" presStyleCnt="4" custScaleX="152772" custScaleY="66650" custLinFactX="180478" custLinFactNeighborX="200000" custLinFactNeighborY="15860">
        <dgm:presLayoutVars>
          <dgm:chPref val="3"/>
        </dgm:presLayoutVars>
      </dgm:prSet>
      <dgm:spPr/>
      <dgm:t>
        <a:bodyPr/>
        <a:lstStyle/>
        <a:p>
          <a:endParaRPr lang="cs-CZ"/>
        </a:p>
      </dgm:t>
    </dgm:pt>
    <dgm:pt modelId="{592726D2-4386-4BC6-8FFE-FC06FA4CC87C}" type="pres">
      <dgm:prSet presAssocID="{B4924D52-5ABF-4132-A96F-15AAFB9ECF18}" presName="rootConnector" presStyleLbl="node2" presStyleIdx="1" presStyleCnt="4"/>
      <dgm:spPr/>
      <dgm:t>
        <a:bodyPr/>
        <a:lstStyle/>
        <a:p>
          <a:endParaRPr lang="cs-CZ"/>
        </a:p>
      </dgm:t>
    </dgm:pt>
    <dgm:pt modelId="{3C063598-13B3-4D20-8624-6D3F820AD988}" type="pres">
      <dgm:prSet presAssocID="{B4924D52-5ABF-4132-A96F-15AAFB9ECF18}" presName="hierChild4" presStyleCnt="0"/>
      <dgm:spPr/>
    </dgm:pt>
    <dgm:pt modelId="{659926B1-1F0E-44E7-85D4-A6E473674460}" type="pres">
      <dgm:prSet presAssocID="{B4924D52-5ABF-4132-A96F-15AAFB9ECF18}" presName="hierChild5" presStyleCnt="0"/>
      <dgm:spPr/>
    </dgm:pt>
    <dgm:pt modelId="{4B9B77E6-42B8-482E-8157-50CFC82CB227}" type="pres">
      <dgm:prSet presAssocID="{B81C64D8-57E5-413C-A649-923DDC323E69}" presName="Name35" presStyleLbl="parChTrans1D2" presStyleIdx="2" presStyleCnt="4" custSzY="560340"/>
      <dgm:spPr/>
      <dgm:t>
        <a:bodyPr/>
        <a:lstStyle/>
        <a:p>
          <a:endParaRPr lang="cs-CZ"/>
        </a:p>
      </dgm:t>
    </dgm:pt>
    <dgm:pt modelId="{2DC607B8-07BB-4721-BDA4-40C6DD116AED}" type="pres">
      <dgm:prSet presAssocID="{1B2CE2C3-B7BF-4E35-93CB-D67B4BD7D2A0}" presName="hierRoot2" presStyleCnt="0">
        <dgm:presLayoutVars>
          <dgm:hierBranch/>
        </dgm:presLayoutVars>
      </dgm:prSet>
      <dgm:spPr/>
    </dgm:pt>
    <dgm:pt modelId="{C9F3A8F8-9514-48BB-A5F2-9AF927C79AD3}" type="pres">
      <dgm:prSet presAssocID="{1B2CE2C3-B7BF-4E35-93CB-D67B4BD7D2A0}" presName="rootComposite" presStyleCnt="0"/>
      <dgm:spPr/>
    </dgm:pt>
    <dgm:pt modelId="{67CE3FE7-625E-4DA9-90FA-BAC65121C20E}" type="pres">
      <dgm:prSet presAssocID="{1B2CE2C3-B7BF-4E35-93CB-D67B4BD7D2A0}" presName="rootText" presStyleLbl="node2" presStyleIdx="2" presStyleCnt="4" custScaleX="175531" custScaleY="73315" custLinFactY="8375" custLinFactNeighborX="92425" custLinFactNeighborY="100000">
        <dgm:presLayoutVars>
          <dgm:chPref val="3"/>
        </dgm:presLayoutVars>
      </dgm:prSet>
      <dgm:spPr/>
      <dgm:t>
        <a:bodyPr/>
        <a:lstStyle/>
        <a:p>
          <a:endParaRPr lang="cs-CZ"/>
        </a:p>
      </dgm:t>
    </dgm:pt>
    <dgm:pt modelId="{1B291F73-3338-46D7-B31C-73FF116FAEEE}" type="pres">
      <dgm:prSet presAssocID="{1B2CE2C3-B7BF-4E35-93CB-D67B4BD7D2A0}" presName="rootConnector" presStyleLbl="node2" presStyleIdx="2" presStyleCnt="4"/>
      <dgm:spPr/>
      <dgm:t>
        <a:bodyPr/>
        <a:lstStyle/>
        <a:p>
          <a:endParaRPr lang="cs-CZ"/>
        </a:p>
      </dgm:t>
    </dgm:pt>
    <dgm:pt modelId="{061EE73D-CD3C-4CA8-8015-D25D82E55B13}" type="pres">
      <dgm:prSet presAssocID="{1B2CE2C3-B7BF-4E35-93CB-D67B4BD7D2A0}" presName="hierChild4" presStyleCnt="0"/>
      <dgm:spPr/>
    </dgm:pt>
    <dgm:pt modelId="{B14FCABD-4878-4FF3-B6E4-0C22E087A005}" type="pres">
      <dgm:prSet presAssocID="{1B2CE2C3-B7BF-4E35-93CB-D67B4BD7D2A0}" presName="hierChild5" presStyleCnt="0"/>
      <dgm:spPr/>
    </dgm:pt>
    <dgm:pt modelId="{9A93D0A4-086E-4A6D-A80A-DCDEFD519166}" type="pres">
      <dgm:prSet presAssocID="{5E4732A5-10FE-4F3A-83A3-6DAF58FEE991}" presName="Name35" presStyleLbl="parChTrans1D2" presStyleIdx="3" presStyleCnt="4" custSzY="890726"/>
      <dgm:spPr/>
      <dgm:t>
        <a:bodyPr/>
        <a:lstStyle/>
        <a:p>
          <a:endParaRPr lang="cs-CZ"/>
        </a:p>
      </dgm:t>
    </dgm:pt>
    <dgm:pt modelId="{B714B73D-1312-4329-85FC-301F1A6C24DB}" type="pres">
      <dgm:prSet presAssocID="{00CB8634-9EAC-4396-8AED-AD0FEE2D107D}" presName="hierRoot2" presStyleCnt="0">
        <dgm:presLayoutVars>
          <dgm:hierBranch/>
        </dgm:presLayoutVars>
      </dgm:prSet>
      <dgm:spPr/>
    </dgm:pt>
    <dgm:pt modelId="{380B6E6E-632C-44AB-A16B-74A6B288D23F}" type="pres">
      <dgm:prSet presAssocID="{00CB8634-9EAC-4396-8AED-AD0FEE2D107D}" presName="rootComposite" presStyleCnt="0"/>
      <dgm:spPr/>
    </dgm:pt>
    <dgm:pt modelId="{5142FD11-7802-40F3-BBD8-60A23E9C2BC6}" type="pres">
      <dgm:prSet presAssocID="{00CB8634-9EAC-4396-8AED-AD0FEE2D107D}" presName="rootText" presStyleLbl="node2" presStyleIdx="3" presStyleCnt="4" custScaleX="174822" custScaleY="73315" custLinFactX="-3102" custLinFactY="100000" custLinFactNeighborX="-100000" custLinFactNeighborY="131186">
        <dgm:presLayoutVars>
          <dgm:chPref val="3"/>
        </dgm:presLayoutVars>
      </dgm:prSet>
      <dgm:spPr/>
      <dgm:t>
        <a:bodyPr/>
        <a:lstStyle/>
        <a:p>
          <a:endParaRPr lang="cs-CZ"/>
        </a:p>
      </dgm:t>
    </dgm:pt>
    <dgm:pt modelId="{A3040B02-7434-435F-B989-CE0778D43E1A}" type="pres">
      <dgm:prSet presAssocID="{00CB8634-9EAC-4396-8AED-AD0FEE2D107D}" presName="rootConnector" presStyleLbl="node2" presStyleIdx="3" presStyleCnt="4"/>
      <dgm:spPr/>
      <dgm:t>
        <a:bodyPr/>
        <a:lstStyle/>
        <a:p>
          <a:endParaRPr lang="cs-CZ"/>
        </a:p>
      </dgm:t>
    </dgm:pt>
    <dgm:pt modelId="{F470B8A7-041F-4139-A687-7F099F680323}" type="pres">
      <dgm:prSet presAssocID="{00CB8634-9EAC-4396-8AED-AD0FEE2D107D}" presName="hierChild4" presStyleCnt="0"/>
      <dgm:spPr/>
    </dgm:pt>
    <dgm:pt modelId="{7EE9344C-5992-48B0-966F-59FD28463E7C}" type="pres">
      <dgm:prSet presAssocID="{5AD88089-7868-4096-90F9-934C61539ADD}" presName="Name35" presStyleLbl="parChTrans1D3" presStyleIdx="0" presStyleCnt="3"/>
      <dgm:spPr/>
      <dgm:t>
        <a:bodyPr/>
        <a:lstStyle/>
        <a:p>
          <a:endParaRPr lang="cs-CZ"/>
        </a:p>
      </dgm:t>
    </dgm:pt>
    <dgm:pt modelId="{31524170-294D-49D8-BFED-E868F92AFB8C}" type="pres">
      <dgm:prSet presAssocID="{0801D26D-2ABB-4EDA-9D83-68B4E57D1C9F}" presName="hierRoot2" presStyleCnt="0">
        <dgm:presLayoutVars>
          <dgm:hierBranch val="r"/>
        </dgm:presLayoutVars>
      </dgm:prSet>
      <dgm:spPr/>
    </dgm:pt>
    <dgm:pt modelId="{468EF5A6-8165-44BB-A32E-E18CB9FD53E6}" type="pres">
      <dgm:prSet presAssocID="{0801D26D-2ABB-4EDA-9D83-68B4E57D1C9F}" presName="rootComposite" presStyleCnt="0"/>
      <dgm:spPr/>
    </dgm:pt>
    <dgm:pt modelId="{586F3D21-5739-423D-8821-D11F599D3966}" type="pres">
      <dgm:prSet presAssocID="{0801D26D-2ABB-4EDA-9D83-68B4E57D1C9F}" presName="rootText" presStyleLbl="node3" presStyleIdx="0" presStyleCnt="3" custScaleX="202704" custScaleY="97214" custLinFactX="-78385" custLinFactY="100000" custLinFactNeighborX="-100000" custLinFactNeighborY="153801">
        <dgm:presLayoutVars>
          <dgm:chPref val="3"/>
        </dgm:presLayoutVars>
      </dgm:prSet>
      <dgm:spPr/>
      <dgm:t>
        <a:bodyPr/>
        <a:lstStyle/>
        <a:p>
          <a:endParaRPr lang="cs-CZ"/>
        </a:p>
      </dgm:t>
    </dgm:pt>
    <dgm:pt modelId="{37CFCBC4-BE16-4DB1-A542-9A96C30E5225}" type="pres">
      <dgm:prSet presAssocID="{0801D26D-2ABB-4EDA-9D83-68B4E57D1C9F}" presName="rootConnector" presStyleLbl="node3" presStyleIdx="0" presStyleCnt="3"/>
      <dgm:spPr/>
      <dgm:t>
        <a:bodyPr/>
        <a:lstStyle/>
        <a:p>
          <a:endParaRPr lang="cs-CZ"/>
        </a:p>
      </dgm:t>
    </dgm:pt>
    <dgm:pt modelId="{3D556E4D-2C3B-4CF6-AC20-25FDFB0845B7}" type="pres">
      <dgm:prSet presAssocID="{0801D26D-2ABB-4EDA-9D83-68B4E57D1C9F}" presName="hierChild4" presStyleCnt="0"/>
      <dgm:spPr/>
    </dgm:pt>
    <dgm:pt modelId="{E1A9A8B6-8351-4A6F-87FD-AE35A5665D48}" type="pres">
      <dgm:prSet presAssocID="{78379E90-D44A-4311-9616-E583B482183E}" presName="Name50" presStyleLbl="parChTrans1D4" presStyleIdx="0" presStyleCnt="43"/>
      <dgm:spPr/>
      <dgm:t>
        <a:bodyPr/>
        <a:lstStyle/>
        <a:p>
          <a:endParaRPr lang="cs-CZ"/>
        </a:p>
      </dgm:t>
    </dgm:pt>
    <dgm:pt modelId="{8AF60E08-8F3F-4B3E-98F0-188067ADD520}" type="pres">
      <dgm:prSet presAssocID="{AC8ABA43-CEB0-4B4B-A038-391714129D00}" presName="hierRoot2" presStyleCnt="0">
        <dgm:presLayoutVars>
          <dgm:hierBranch val="init"/>
        </dgm:presLayoutVars>
      </dgm:prSet>
      <dgm:spPr/>
    </dgm:pt>
    <dgm:pt modelId="{E5C46F33-9669-4274-BBD6-01AED77C56E2}" type="pres">
      <dgm:prSet presAssocID="{AC8ABA43-CEB0-4B4B-A038-391714129D00}" presName="rootComposite" presStyleCnt="0"/>
      <dgm:spPr/>
    </dgm:pt>
    <dgm:pt modelId="{719BDCCB-2938-4D26-B4FC-E1524C0377A6}" type="pres">
      <dgm:prSet presAssocID="{AC8ABA43-CEB0-4B4B-A038-391714129D00}" presName="rootText" presStyleLbl="node4" presStyleIdx="0" presStyleCnt="43" custScaleX="177156" custScaleY="82645" custLinFactX="-61358" custLinFactY="100000" custLinFactNeighborX="-100000" custLinFactNeighborY="161833">
        <dgm:presLayoutVars>
          <dgm:chPref val="3"/>
        </dgm:presLayoutVars>
      </dgm:prSet>
      <dgm:spPr/>
      <dgm:t>
        <a:bodyPr/>
        <a:lstStyle/>
        <a:p>
          <a:endParaRPr lang="cs-CZ"/>
        </a:p>
      </dgm:t>
    </dgm:pt>
    <dgm:pt modelId="{3BD27720-1513-4B91-9A95-AD81078A21CF}" type="pres">
      <dgm:prSet presAssocID="{AC8ABA43-CEB0-4B4B-A038-391714129D00}" presName="rootConnector" presStyleLbl="node4" presStyleIdx="0" presStyleCnt="43"/>
      <dgm:spPr/>
      <dgm:t>
        <a:bodyPr/>
        <a:lstStyle/>
        <a:p>
          <a:endParaRPr lang="cs-CZ"/>
        </a:p>
      </dgm:t>
    </dgm:pt>
    <dgm:pt modelId="{DA35EC1A-A1E5-4AF2-BC5F-41E2DF83A0BD}" type="pres">
      <dgm:prSet presAssocID="{AC8ABA43-CEB0-4B4B-A038-391714129D00}" presName="hierChild4" presStyleCnt="0"/>
      <dgm:spPr/>
    </dgm:pt>
    <dgm:pt modelId="{C11EF354-FCDE-43CA-8BB0-A9E99E9095AC}" type="pres">
      <dgm:prSet presAssocID="{AC8ABA43-CEB0-4B4B-A038-391714129D00}" presName="hierChild5" presStyleCnt="0"/>
      <dgm:spPr/>
    </dgm:pt>
    <dgm:pt modelId="{32A345C0-0A74-4904-BEFA-FF46ECFF3A2B}" type="pres">
      <dgm:prSet presAssocID="{76D90140-08F4-44FF-8E68-A069951A2C77}" presName="Name50" presStyleLbl="parChTrans1D4" presStyleIdx="1" presStyleCnt="43" custSzX="282109" custSzY="1059272"/>
      <dgm:spPr/>
      <dgm:t>
        <a:bodyPr/>
        <a:lstStyle/>
        <a:p>
          <a:endParaRPr lang="cs-CZ"/>
        </a:p>
      </dgm:t>
    </dgm:pt>
    <dgm:pt modelId="{9880BE36-381C-4630-84D1-1B0DBC958E37}" type="pres">
      <dgm:prSet presAssocID="{B1AF76E9-8221-4AC8-8D38-FBE7AA24D814}" presName="hierRoot2" presStyleCnt="0">
        <dgm:presLayoutVars>
          <dgm:hierBranch val="r"/>
        </dgm:presLayoutVars>
      </dgm:prSet>
      <dgm:spPr/>
    </dgm:pt>
    <dgm:pt modelId="{1F3469EE-411B-4F10-A9B1-60C8210A97F4}" type="pres">
      <dgm:prSet presAssocID="{B1AF76E9-8221-4AC8-8D38-FBE7AA24D814}" presName="rootComposite" presStyleCnt="0"/>
      <dgm:spPr/>
    </dgm:pt>
    <dgm:pt modelId="{EE5A51BE-177A-40A7-9A68-ABDB8167A34F}" type="pres">
      <dgm:prSet presAssocID="{B1AF76E9-8221-4AC8-8D38-FBE7AA24D814}" presName="rootText" presStyleLbl="node4" presStyleIdx="1" presStyleCnt="43" custScaleX="177364" custScaleY="83911" custLinFactX="-200000" custLinFactY="66724" custLinFactNeighborX="-224067" custLinFactNeighborY="100000">
        <dgm:presLayoutVars>
          <dgm:chPref val="3"/>
        </dgm:presLayoutVars>
      </dgm:prSet>
      <dgm:spPr/>
      <dgm:t>
        <a:bodyPr/>
        <a:lstStyle/>
        <a:p>
          <a:endParaRPr lang="cs-CZ"/>
        </a:p>
      </dgm:t>
    </dgm:pt>
    <dgm:pt modelId="{22FC889C-A497-4A6A-8D0E-92845FEEF990}" type="pres">
      <dgm:prSet presAssocID="{B1AF76E9-8221-4AC8-8D38-FBE7AA24D814}" presName="rootConnector" presStyleLbl="node4" presStyleIdx="1" presStyleCnt="43"/>
      <dgm:spPr/>
      <dgm:t>
        <a:bodyPr/>
        <a:lstStyle/>
        <a:p>
          <a:endParaRPr lang="cs-CZ"/>
        </a:p>
      </dgm:t>
    </dgm:pt>
    <dgm:pt modelId="{1C7F7BA1-8409-42EB-B6AC-44AE6BE4E631}" type="pres">
      <dgm:prSet presAssocID="{B1AF76E9-8221-4AC8-8D38-FBE7AA24D814}" presName="hierChild4" presStyleCnt="0"/>
      <dgm:spPr/>
    </dgm:pt>
    <dgm:pt modelId="{3BFA1BF6-48A9-4978-9C32-95A360D16DD9}" type="pres">
      <dgm:prSet presAssocID="{B1AF76E9-8221-4AC8-8D38-FBE7AA24D814}" presName="hierChild5" presStyleCnt="0"/>
      <dgm:spPr/>
    </dgm:pt>
    <dgm:pt modelId="{A4840D32-CA35-46BE-BAC7-EB55ED708AEE}" type="pres">
      <dgm:prSet presAssocID="{33DC86C8-30FD-4D05-900E-AB0F45F187FA}" presName="Name50" presStyleLbl="parChTrans1D4" presStyleIdx="2" presStyleCnt="43"/>
      <dgm:spPr/>
      <dgm:t>
        <a:bodyPr/>
        <a:lstStyle/>
        <a:p>
          <a:endParaRPr lang="cs-CZ"/>
        </a:p>
      </dgm:t>
    </dgm:pt>
    <dgm:pt modelId="{472959DC-9D20-44F5-A825-AEA614D3587C}" type="pres">
      <dgm:prSet presAssocID="{8E941CFA-A4D4-4FF9-8821-81214994AABA}" presName="hierRoot2" presStyleCnt="0">
        <dgm:presLayoutVars>
          <dgm:hierBranch val="init"/>
        </dgm:presLayoutVars>
      </dgm:prSet>
      <dgm:spPr/>
    </dgm:pt>
    <dgm:pt modelId="{D51ACE6E-BC84-4EF5-9717-B7F13DE69059}" type="pres">
      <dgm:prSet presAssocID="{8E941CFA-A4D4-4FF9-8821-81214994AABA}" presName="rootComposite" presStyleCnt="0"/>
      <dgm:spPr/>
    </dgm:pt>
    <dgm:pt modelId="{A40A9D19-2982-46C2-9A34-D03CC4384C2E}" type="pres">
      <dgm:prSet presAssocID="{8E941CFA-A4D4-4FF9-8821-81214994AABA}" presName="rootText" presStyleLbl="node4" presStyleIdx="2" presStyleCnt="43" custScaleX="177364" custScaleY="78878" custLinFactX="-200000" custLinFactY="45151" custLinFactNeighborX="-224485" custLinFactNeighborY="100000">
        <dgm:presLayoutVars>
          <dgm:chPref val="3"/>
        </dgm:presLayoutVars>
      </dgm:prSet>
      <dgm:spPr/>
      <dgm:t>
        <a:bodyPr/>
        <a:lstStyle/>
        <a:p>
          <a:endParaRPr lang="cs-CZ"/>
        </a:p>
      </dgm:t>
    </dgm:pt>
    <dgm:pt modelId="{4F4C2DAD-75D4-4627-9911-93F962EC403B}" type="pres">
      <dgm:prSet presAssocID="{8E941CFA-A4D4-4FF9-8821-81214994AABA}" presName="rootConnector" presStyleLbl="node4" presStyleIdx="2" presStyleCnt="43"/>
      <dgm:spPr/>
      <dgm:t>
        <a:bodyPr/>
        <a:lstStyle/>
        <a:p>
          <a:endParaRPr lang="cs-CZ"/>
        </a:p>
      </dgm:t>
    </dgm:pt>
    <dgm:pt modelId="{B717C8D7-AB3A-4FD2-AF54-7B690A827B24}" type="pres">
      <dgm:prSet presAssocID="{8E941CFA-A4D4-4FF9-8821-81214994AABA}" presName="hierChild4" presStyleCnt="0"/>
      <dgm:spPr/>
    </dgm:pt>
    <dgm:pt modelId="{23CBFBE5-9125-4156-8654-1181C3478F57}" type="pres">
      <dgm:prSet presAssocID="{C1590755-D855-4687-A34D-18A309779C5C}" presName="Name37" presStyleLbl="parChTrans1D4" presStyleIdx="3" presStyleCnt="43"/>
      <dgm:spPr/>
      <dgm:t>
        <a:bodyPr/>
        <a:lstStyle/>
        <a:p>
          <a:endParaRPr lang="cs-CZ"/>
        </a:p>
      </dgm:t>
    </dgm:pt>
    <dgm:pt modelId="{A23E6F1E-47DE-4D04-8848-230C2575B3CF}" type="pres">
      <dgm:prSet presAssocID="{E04028E4-7601-4665-B066-5B33F0703C3B}" presName="hierRoot2" presStyleCnt="0">
        <dgm:presLayoutVars>
          <dgm:hierBranch val="init"/>
        </dgm:presLayoutVars>
      </dgm:prSet>
      <dgm:spPr/>
    </dgm:pt>
    <dgm:pt modelId="{2C473E94-E8E5-4A9F-8A03-9F2364A3D7B5}" type="pres">
      <dgm:prSet presAssocID="{E04028E4-7601-4665-B066-5B33F0703C3B}" presName="rootComposite" presStyleCnt="0"/>
      <dgm:spPr/>
    </dgm:pt>
    <dgm:pt modelId="{90964664-51D2-407C-BB77-6C12DBFC4CF2}" type="pres">
      <dgm:prSet presAssocID="{E04028E4-7601-4665-B066-5B33F0703C3B}" presName="rootText" presStyleLbl="node4" presStyleIdx="3" presStyleCnt="43" custScaleX="159453" custScaleY="78608" custLinFactX="-200000" custLinFactY="39395" custLinFactNeighborX="-242780" custLinFactNeighborY="100000">
        <dgm:presLayoutVars>
          <dgm:chPref val="3"/>
        </dgm:presLayoutVars>
      </dgm:prSet>
      <dgm:spPr/>
      <dgm:t>
        <a:bodyPr/>
        <a:lstStyle/>
        <a:p>
          <a:endParaRPr lang="cs-CZ"/>
        </a:p>
      </dgm:t>
    </dgm:pt>
    <dgm:pt modelId="{DCC7777C-3BF0-4EC7-A6A4-9D7DF269B181}" type="pres">
      <dgm:prSet presAssocID="{E04028E4-7601-4665-B066-5B33F0703C3B}" presName="rootConnector" presStyleLbl="node4" presStyleIdx="3" presStyleCnt="43"/>
      <dgm:spPr/>
      <dgm:t>
        <a:bodyPr/>
        <a:lstStyle/>
        <a:p>
          <a:endParaRPr lang="cs-CZ"/>
        </a:p>
      </dgm:t>
    </dgm:pt>
    <dgm:pt modelId="{6BC6C82A-91AD-4095-87A1-E63BBB76E5A6}" type="pres">
      <dgm:prSet presAssocID="{E04028E4-7601-4665-B066-5B33F0703C3B}" presName="hierChild4" presStyleCnt="0"/>
      <dgm:spPr/>
    </dgm:pt>
    <dgm:pt modelId="{A650AF9D-311F-4D98-AB58-F73EAF998C3E}" type="pres">
      <dgm:prSet presAssocID="{E04028E4-7601-4665-B066-5B33F0703C3B}" presName="hierChild5" presStyleCnt="0"/>
      <dgm:spPr/>
    </dgm:pt>
    <dgm:pt modelId="{F1204756-8779-4406-9273-D05B7E831B14}" type="pres">
      <dgm:prSet presAssocID="{8E941CFA-A4D4-4FF9-8821-81214994AABA}" presName="hierChild5" presStyleCnt="0"/>
      <dgm:spPr/>
    </dgm:pt>
    <dgm:pt modelId="{9067D132-F1C3-4946-866E-46BB5D3829D6}" type="pres">
      <dgm:prSet presAssocID="{213B3F1B-5361-4911-8828-4A8038771A9F}" presName="Name50" presStyleLbl="parChTrans1D4" presStyleIdx="4" presStyleCnt="43" custSzX="282109" custSzY="1471688"/>
      <dgm:spPr/>
      <dgm:t>
        <a:bodyPr/>
        <a:lstStyle/>
        <a:p>
          <a:endParaRPr lang="cs-CZ"/>
        </a:p>
      </dgm:t>
    </dgm:pt>
    <dgm:pt modelId="{7C9B8E87-C600-49F3-8F47-FD5856AB5406}" type="pres">
      <dgm:prSet presAssocID="{4E5BD49B-FF94-4EEC-8A30-D45B6690101B}" presName="hierRoot2" presStyleCnt="0">
        <dgm:presLayoutVars>
          <dgm:hierBranch val="r"/>
        </dgm:presLayoutVars>
      </dgm:prSet>
      <dgm:spPr/>
    </dgm:pt>
    <dgm:pt modelId="{825FEDFD-DB82-4DC4-87BA-334518969A68}" type="pres">
      <dgm:prSet presAssocID="{4E5BD49B-FF94-4EEC-8A30-D45B6690101B}" presName="rootComposite" presStyleCnt="0"/>
      <dgm:spPr/>
    </dgm:pt>
    <dgm:pt modelId="{B71D1594-F73F-4CBB-BAA5-4406E5F25DF4}" type="pres">
      <dgm:prSet presAssocID="{4E5BD49B-FF94-4EEC-8A30-D45B6690101B}" presName="rootText" presStyleLbl="node4" presStyleIdx="4" presStyleCnt="43" custScaleX="175608" custScaleY="83911" custLinFactX="-200000" custLinFactY="27611" custLinFactNeighborX="-202398" custLinFactNeighborY="100000">
        <dgm:presLayoutVars>
          <dgm:chPref val="3"/>
        </dgm:presLayoutVars>
      </dgm:prSet>
      <dgm:spPr/>
      <dgm:t>
        <a:bodyPr/>
        <a:lstStyle/>
        <a:p>
          <a:endParaRPr lang="cs-CZ"/>
        </a:p>
      </dgm:t>
    </dgm:pt>
    <dgm:pt modelId="{0B5A7FB2-7425-49E5-B963-C11CA0BA9570}" type="pres">
      <dgm:prSet presAssocID="{4E5BD49B-FF94-4EEC-8A30-D45B6690101B}" presName="rootConnector" presStyleLbl="node4" presStyleIdx="4" presStyleCnt="43"/>
      <dgm:spPr/>
      <dgm:t>
        <a:bodyPr/>
        <a:lstStyle/>
        <a:p>
          <a:endParaRPr lang="cs-CZ"/>
        </a:p>
      </dgm:t>
    </dgm:pt>
    <dgm:pt modelId="{EFC588ED-C421-4D5E-8339-8E6FC7159BB7}" type="pres">
      <dgm:prSet presAssocID="{4E5BD49B-FF94-4EEC-8A30-D45B6690101B}" presName="hierChild4" presStyleCnt="0"/>
      <dgm:spPr/>
    </dgm:pt>
    <dgm:pt modelId="{EECA77D3-1F2D-484C-8ACD-92DA22CE1F9A}" type="pres">
      <dgm:prSet presAssocID="{4E5BD49B-FF94-4EEC-8A30-D45B6690101B}" presName="hierChild5" presStyleCnt="0"/>
      <dgm:spPr/>
    </dgm:pt>
    <dgm:pt modelId="{0C995C48-3A93-4AEA-B917-9C6AEA2C0E5C}" type="pres">
      <dgm:prSet presAssocID="{26C007C2-E6BF-4A30-BDFA-9216DAA0F067}" presName="Name50" presStyleLbl="parChTrans1D4" presStyleIdx="5" presStyleCnt="43" custSzX="282109" custSzY="1862095"/>
      <dgm:spPr/>
      <dgm:t>
        <a:bodyPr/>
        <a:lstStyle/>
        <a:p>
          <a:endParaRPr lang="cs-CZ"/>
        </a:p>
      </dgm:t>
    </dgm:pt>
    <dgm:pt modelId="{626BE1A2-60FE-4299-9F6A-637229486C5F}" type="pres">
      <dgm:prSet presAssocID="{FDBC6459-D1AE-4908-8051-2CB5EF6104A0}" presName="hierRoot2" presStyleCnt="0">
        <dgm:presLayoutVars>
          <dgm:hierBranch val="r"/>
        </dgm:presLayoutVars>
      </dgm:prSet>
      <dgm:spPr/>
    </dgm:pt>
    <dgm:pt modelId="{74D6747A-CA90-476A-B41A-E3C1FFB0732F}" type="pres">
      <dgm:prSet presAssocID="{FDBC6459-D1AE-4908-8051-2CB5EF6104A0}" presName="rootComposite" presStyleCnt="0"/>
      <dgm:spPr/>
    </dgm:pt>
    <dgm:pt modelId="{5E9C8709-1428-45B2-A182-1CD6E3761F14}" type="pres">
      <dgm:prSet presAssocID="{FDBC6459-D1AE-4908-8051-2CB5EF6104A0}" presName="rootText" presStyleLbl="node4" presStyleIdx="5" presStyleCnt="43" custScaleX="175608" custScaleY="90565" custLinFactX="-200000" custLinFactY="6326" custLinFactNeighborX="-202398" custLinFactNeighborY="100000">
        <dgm:presLayoutVars>
          <dgm:chPref val="3"/>
        </dgm:presLayoutVars>
      </dgm:prSet>
      <dgm:spPr/>
      <dgm:t>
        <a:bodyPr/>
        <a:lstStyle/>
        <a:p>
          <a:endParaRPr lang="cs-CZ"/>
        </a:p>
      </dgm:t>
    </dgm:pt>
    <dgm:pt modelId="{F4D1E3CC-9D05-4EEE-B340-24FD7EB4BF9B}" type="pres">
      <dgm:prSet presAssocID="{FDBC6459-D1AE-4908-8051-2CB5EF6104A0}" presName="rootConnector" presStyleLbl="node4" presStyleIdx="5" presStyleCnt="43"/>
      <dgm:spPr/>
      <dgm:t>
        <a:bodyPr/>
        <a:lstStyle/>
        <a:p>
          <a:endParaRPr lang="cs-CZ"/>
        </a:p>
      </dgm:t>
    </dgm:pt>
    <dgm:pt modelId="{21EAB0CA-166E-4B52-9235-CFCDB6E7E696}" type="pres">
      <dgm:prSet presAssocID="{FDBC6459-D1AE-4908-8051-2CB5EF6104A0}" presName="hierChild4" presStyleCnt="0"/>
      <dgm:spPr/>
    </dgm:pt>
    <dgm:pt modelId="{B1CAB041-77AC-4100-9EE4-6F96F4DF446D}" type="pres">
      <dgm:prSet presAssocID="{FDBC6459-D1AE-4908-8051-2CB5EF6104A0}" presName="hierChild5" presStyleCnt="0"/>
      <dgm:spPr/>
    </dgm:pt>
    <dgm:pt modelId="{FE5779E8-0CA5-4FF7-9BDB-2C9CB49781C7}" type="pres">
      <dgm:prSet presAssocID="{636215E7-6788-45CC-B8DE-D4259D9BDDA9}" presName="Name50" presStyleLbl="parChTrans1D4" presStyleIdx="6" presStyleCnt="43" custSzX="282109" custSzY="2306697"/>
      <dgm:spPr/>
      <dgm:t>
        <a:bodyPr/>
        <a:lstStyle/>
        <a:p>
          <a:endParaRPr lang="cs-CZ"/>
        </a:p>
      </dgm:t>
    </dgm:pt>
    <dgm:pt modelId="{040CF06D-85E0-4685-8248-5E67B5221720}" type="pres">
      <dgm:prSet presAssocID="{286071A6-EC97-46E8-9EE9-62A5643F5F37}" presName="hierRoot2" presStyleCnt="0">
        <dgm:presLayoutVars>
          <dgm:hierBranch val="r"/>
        </dgm:presLayoutVars>
      </dgm:prSet>
      <dgm:spPr/>
    </dgm:pt>
    <dgm:pt modelId="{C8668FB8-8116-47AC-8D8A-6090D4AA66BB}" type="pres">
      <dgm:prSet presAssocID="{286071A6-EC97-46E8-9EE9-62A5643F5F37}" presName="rootComposite" presStyleCnt="0"/>
      <dgm:spPr/>
    </dgm:pt>
    <dgm:pt modelId="{199D84B4-F3B4-4140-9E1A-1BC78B74C2A5}" type="pres">
      <dgm:prSet presAssocID="{286071A6-EC97-46E8-9EE9-62A5643F5F37}" presName="rootText" presStyleLbl="node4" presStyleIdx="6" presStyleCnt="43" custScaleX="175608" custScaleY="83911" custLinFactX="-200000" custLinFactNeighborX="-202398" custLinFactNeighborY="86325">
        <dgm:presLayoutVars>
          <dgm:chPref val="3"/>
        </dgm:presLayoutVars>
      </dgm:prSet>
      <dgm:spPr/>
      <dgm:t>
        <a:bodyPr/>
        <a:lstStyle/>
        <a:p>
          <a:endParaRPr lang="cs-CZ"/>
        </a:p>
      </dgm:t>
    </dgm:pt>
    <dgm:pt modelId="{C55CC7DD-249E-409F-BEA6-C609509DB304}" type="pres">
      <dgm:prSet presAssocID="{286071A6-EC97-46E8-9EE9-62A5643F5F37}" presName="rootConnector" presStyleLbl="node4" presStyleIdx="6" presStyleCnt="43"/>
      <dgm:spPr/>
      <dgm:t>
        <a:bodyPr/>
        <a:lstStyle/>
        <a:p>
          <a:endParaRPr lang="cs-CZ"/>
        </a:p>
      </dgm:t>
    </dgm:pt>
    <dgm:pt modelId="{909F7F9A-16DA-4EDD-98AA-723356640E90}" type="pres">
      <dgm:prSet presAssocID="{286071A6-EC97-46E8-9EE9-62A5643F5F37}" presName="hierChild4" presStyleCnt="0"/>
      <dgm:spPr/>
    </dgm:pt>
    <dgm:pt modelId="{09281760-3BCB-4F08-86E0-2F0BC0882B70}" type="pres">
      <dgm:prSet presAssocID="{286071A6-EC97-46E8-9EE9-62A5643F5F37}" presName="hierChild5" presStyleCnt="0"/>
      <dgm:spPr/>
    </dgm:pt>
    <dgm:pt modelId="{2468B99E-35E4-40B2-BB3D-DD800C9ED858}" type="pres">
      <dgm:prSet presAssocID="{7D85006F-B9DE-44DF-93BE-F35B723CBA17}" presName="Name50" presStyleLbl="parChTrans1D4" presStyleIdx="7" presStyleCnt="43" custSzX="282109" custSzY="228832"/>
      <dgm:spPr/>
      <dgm:t>
        <a:bodyPr/>
        <a:lstStyle/>
        <a:p>
          <a:endParaRPr lang="cs-CZ"/>
        </a:p>
      </dgm:t>
    </dgm:pt>
    <dgm:pt modelId="{E16D4638-350B-4C7D-9F9D-0D8029ACDE9C}" type="pres">
      <dgm:prSet presAssocID="{5C52DBA7-D305-47E9-A1E9-EE6C54FE99E7}" presName="hierRoot2" presStyleCnt="0">
        <dgm:presLayoutVars>
          <dgm:hierBranch val="l"/>
        </dgm:presLayoutVars>
      </dgm:prSet>
      <dgm:spPr/>
    </dgm:pt>
    <dgm:pt modelId="{7E9C43C0-94A9-41AE-8FC8-8FB0A44495BC}" type="pres">
      <dgm:prSet presAssocID="{5C52DBA7-D305-47E9-A1E9-EE6C54FE99E7}" presName="rootComposite" presStyleCnt="0"/>
      <dgm:spPr/>
    </dgm:pt>
    <dgm:pt modelId="{1E31BC40-DE8F-4065-9DAB-F41F23C44D1B}" type="pres">
      <dgm:prSet presAssocID="{5C52DBA7-D305-47E9-A1E9-EE6C54FE99E7}" presName="rootText" presStyleLbl="node4" presStyleIdx="7" presStyleCnt="43" custScaleX="179138" custScaleY="83911" custLinFactX="-200000" custLinFactNeighborX="-223706" custLinFactNeighborY="67914">
        <dgm:presLayoutVars>
          <dgm:chPref val="3"/>
        </dgm:presLayoutVars>
      </dgm:prSet>
      <dgm:spPr/>
      <dgm:t>
        <a:bodyPr/>
        <a:lstStyle/>
        <a:p>
          <a:endParaRPr lang="cs-CZ"/>
        </a:p>
      </dgm:t>
    </dgm:pt>
    <dgm:pt modelId="{925838AB-666C-48FE-B6EF-2EFCAD53546B}" type="pres">
      <dgm:prSet presAssocID="{5C52DBA7-D305-47E9-A1E9-EE6C54FE99E7}" presName="rootConnector" presStyleLbl="node4" presStyleIdx="7" presStyleCnt="43"/>
      <dgm:spPr/>
      <dgm:t>
        <a:bodyPr/>
        <a:lstStyle/>
        <a:p>
          <a:endParaRPr lang="cs-CZ"/>
        </a:p>
      </dgm:t>
    </dgm:pt>
    <dgm:pt modelId="{9C5D80FD-CE48-489F-8170-5B0695B46039}" type="pres">
      <dgm:prSet presAssocID="{5C52DBA7-D305-47E9-A1E9-EE6C54FE99E7}" presName="hierChild4" presStyleCnt="0"/>
      <dgm:spPr/>
    </dgm:pt>
    <dgm:pt modelId="{4837B20C-5273-4DD4-BEF1-BFEAEBD6046D}" type="pres">
      <dgm:prSet presAssocID="{10093EDA-CCBE-48A4-84D4-8119F9B39A55}" presName="Name50" presStyleLbl="parChTrans1D4" presStyleIdx="8" presStyleCnt="43"/>
      <dgm:spPr/>
      <dgm:t>
        <a:bodyPr/>
        <a:lstStyle/>
        <a:p>
          <a:endParaRPr lang="cs-CZ"/>
        </a:p>
      </dgm:t>
    </dgm:pt>
    <dgm:pt modelId="{14915EDF-5F24-4951-A642-A510226757C5}" type="pres">
      <dgm:prSet presAssocID="{4BEC4A40-2882-4348-96CA-E95F59DDFA68}" presName="hierRoot2" presStyleCnt="0">
        <dgm:presLayoutVars>
          <dgm:hierBranch val="init"/>
        </dgm:presLayoutVars>
      </dgm:prSet>
      <dgm:spPr/>
    </dgm:pt>
    <dgm:pt modelId="{4500BC7C-CDAA-475B-A4BE-E2C1D0BFD56D}" type="pres">
      <dgm:prSet presAssocID="{4BEC4A40-2882-4348-96CA-E95F59DDFA68}" presName="rootComposite" presStyleCnt="0"/>
      <dgm:spPr/>
    </dgm:pt>
    <dgm:pt modelId="{02B82672-7ED5-468E-90AE-EEAC97B7AB10}" type="pres">
      <dgm:prSet presAssocID="{4BEC4A40-2882-4348-96CA-E95F59DDFA68}" presName="rootText" presStyleLbl="node4" presStyleIdx="8" presStyleCnt="43" custScaleX="154785" custScaleY="75098" custLinFactX="-200000" custLinFactNeighborX="-206535" custLinFactNeighborY="52881">
        <dgm:presLayoutVars>
          <dgm:chPref val="3"/>
        </dgm:presLayoutVars>
      </dgm:prSet>
      <dgm:spPr/>
      <dgm:t>
        <a:bodyPr/>
        <a:lstStyle/>
        <a:p>
          <a:endParaRPr lang="cs-CZ"/>
        </a:p>
      </dgm:t>
    </dgm:pt>
    <dgm:pt modelId="{A8F8A90F-58D9-4034-9968-2848D3ABCFF3}" type="pres">
      <dgm:prSet presAssocID="{4BEC4A40-2882-4348-96CA-E95F59DDFA68}" presName="rootConnector" presStyleLbl="node4" presStyleIdx="8" presStyleCnt="43"/>
      <dgm:spPr/>
      <dgm:t>
        <a:bodyPr/>
        <a:lstStyle/>
        <a:p>
          <a:endParaRPr lang="cs-CZ"/>
        </a:p>
      </dgm:t>
    </dgm:pt>
    <dgm:pt modelId="{3D7A9B21-69FE-410B-9914-D3DAD3FE2EBC}" type="pres">
      <dgm:prSet presAssocID="{4BEC4A40-2882-4348-96CA-E95F59DDFA68}" presName="hierChild4" presStyleCnt="0"/>
      <dgm:spPr/>
    </dgm:pt>
    <dgm:pt modelId="{D32FDD4E-B5D0-4ADF-9427-3EE4167B5D62}" type="pres">
      <dgm:prSet presAssocID="{4BEC4A40-2882-4348-96CA-E95F59DDFA68}" presName="hierChild5" presStyleCnt="0"/>
      <dgm:spPr/>
    </dgm:pt>
    <dgm:pt modelId="{01751C3F-1E06-46D0-B75A-C3BDA76D698C}" type="pres">
      <dgm:prSet presAssocID="{9D0AAA08-0306-46CD-B4F9-0A463D4BD6E6}" presName="Name50" presStyleLbl="parChTrans1D4" presStyleIdx="9" presStyleCnt="43"/>
      <dgm:spPr/>
      <dgm:t>
        <a:bodyPr/>
        <a:lstStyle/>
        <a:p>
          <a:endParaRPr lang="cs-CZ"/>
        </a:p>
      </dgm:t>
    </dgm:pt>
    <dgm:pt modelId="{A1297023-91DE-4CF0-9E0B-182A248DA0C9}" type="pres">
      <dgm:prSet presAssocID="{FE69EB64-2111-48D4-BECA-14D8F4E6CF45}" presName="hierRoot2" presStyleCnt="0">
        <dgm:presLayoutVars>
          <dgm:hierBranch val="init"/>
        </dgm:presLayoutVars>
      </dgm:prSet>
      <dgm:spPr/>
    </dgm:pt>
    <dgm:pt modelId="{42785F1B-A4D8-4DE8-8A4F-A7FB792A706C}" type="pres">
      <dgm:prSet presAssocID="{FE69EB64-2111-48D4-BECA-14D8F4E6CF45}" presName="rootComposite" presStyleCnt="0"/>
      <dgm:spPr/>
    </dgm:pt>
    <dgm:pt modelId="{42962483-C780-4768-A446-32C5BD0328F6}" type="pres">
      <dgm:prSet presAssocID="{FE69EB64-2111-48D4-BECA-14D8F4E6CF45}" presName="rootText" presStyleLbl="node4" presStyleIdx="9" presStyleCnt="43" custScaleX="154785" custScaleY="75098" custLinFactX="-200000" custLinFactNeighborX="-206535" custLinFactNeighborY="26485">
        <dgm:presLayoutVars>
          <dgm:chPref val="3"/>
        </dgm:presLayoutVars>
      </dgm:prSet>
      <dgm:spPr/>
      <dgm:t>
        <a:bodyPr/>
        <a:lstStyle/>
        <a:p>
          <a:endParaRPr lang="cs-CZ"/>
        </a:p>
      </dgm:t>
    </dgm:pt>
    <dgm:pt modelId="{F94C7596-9EB0-4BFA-B209-501E6597C4B9}" type="pres">
      <dgm:prSet presAssocID="{FE69EB64-2111-48D4-BECA-14D8F4E6CF45}" presName="rootConnector" presStyleLbl="node4" presStyleIdx="9" presStyleCnt="43"/>
      <dgm:spPr/>
      <dgm:t>
        <a:bodyPr/>
        <a:lstStyle/>
        <a:p>
          <a:endParaRPr lang="cs-CZ"/>
        </a:p>
      </dgm:t>
    </dgm:pt>
    <dgm:pt modelId="{A523A163-65FE-400E-A320-1092D628BA90}" type="pres">
      <dgm:prSet presAssocID="{FE69EB64-2111-48D4-BECA-14D8F4E6CF45}" presName="hierChild4" presStyleCnt="0"/>
      <dgm:spPr/>
    </dgm:pt>
    <dgm:pt modelId="{10A3557B-1C7E-4610-96F0-92B2DC22AE87}" type="pres">
      <dgm:prSet presAssocID="{FE69EB64-2111-48D4-BECA-14D8F4E6CF45}" presName="hierChild5" presStyleCnt="0"/>
      <dgm:spPr/>
    </dgm:pt>
    <dgm:pt modelId="{53066D71-0797-4718-BA2C-50227C10C53D}" type="pres">
      <dgm:prSet presAssocID="{31D06217-821D-4F3A-8180-02700EC70C9E}" presName="Name50" presStyleLbl="parChTrans1D4" presStyleIdx="10" presStyleCnt="43" custSzX="176020" custSzY="241260"/>
      <dgm:spPr/>
      <dgm:t>
        <a:bodyPr/>
        <a:lstStyle/>
        <a:p>
          <a:endParaRPr lang="cs-CZ"/>
        </a:p>
      </dgm:t>
    </dgm:pt>
    <dgm:pt modelId="{D66F9DD7-449D-4DDE-B158-31A0DE2B8D68}" type="pres">
      <dgm:prSet presAssocID="{56654E2B-880E-4054-890C-5CC4046E3470}" presName="hierRoot2" presStyleCnt="0">
        <dgm:presLayoutVars>
          <dgm:hierBranch val="r"/>
        </dgm:presLayoutVars>
      </dgm:prSet>
      <dgm:spPr/>
    </dgm:pt>
    <dgm:pt modelId="{09A91A0A-61AF-4BCB-B802-CB6A212B3AB7}" type="pres">
      <dgm:prSet presAssocID="{56654E2B-880E-4054-890C-5CC4046E3470}" presName="rootComposite" presStyleCnt="0"/>
      <dgm:spPr/>
    </dgm:pt>
    <dgm:pt modelId="{F31CED67-77B5-4B10-8C83-1479A2D8EED5}" type="pres">
      <dgm:prSet presAssocID="{56654E2B-880E-4054-890C-5CC4046E3470}" presName="rootText" presStyleLbl="node4" presStyleIdx="10" presStyleCnt="43" custScaleX="154178" custScaleY="79378" custLinFactX="-200000" custLinFactNeighborX="-207087" custLinFactNeighborY="2081">
        <dgm:presLayoutVars>
          <dgm:chPref val="3"/>
        </dgm:presLayoutVars>
      </dgm:prSet>
      <dgm:spPr/>
      <dgm:t>
        <a:bodyPr/>
        <a:lstStyle/>
        <a:p>
          <a:endParaRPr lang="cs-CZ"/>
        </a:p>
      </dgm:t>
    </dgm:pt>
    <dgm:pt modelId="{0CA3AA16-CBC9-4CC3-8CD4-F80523F56006}" type="pres">
      <dgm:prSet presAssocID="{56654E2B-880E-4054-890C-5CC4046E3470}" presName="rootConnector" presStyleLbl="node4" presStyleIdx="10" presStyleCnt="43"/>
      <dgm:spPr/>
      <dgm:t>
        <a:bodyPr/>
        <a:lstStyle/>
        <a:p>
          <a:endParaRPr lang="cs-CZ"/>
        </a:p>
      </dgm:t>
    </dgm:pt>
    <dgm:pt modelId="{02C9FCBE-47B9-44E2-A2E1-965118FEFF55}" type="pres">
      <dgm:prSet presAssocID="{56654E2B-880E-4054-890C-5CC4046E3470}" presName="hierChild4" presStyleCnt="0"/>
      <dgm:spPr/>
    </dgm:pt>
    <dgm:pt modelId="{291DE1F3-A882-4085-B8E4-FF758E324982}" type="pres">
      <dgm:prSet presAssocID="{56654E2B-880E-4054-890C-5CC4046E3470}" presName="hierChild5" presStyleCnt="0"/>
      <dgm:spPr/>
    </dgm:pt>
    <dgm:pt modelId="{192B5CF5-0579-4AA3-BE53-92C0EB71307A}" type="pres">
      <dgm:prSet presAssocID="{83A8E323-8B71-44FB-A2EF-F340014B84A9}" presName="Name50" presStyleLbl="parChTrans1D4" presStyleIdx="11" presStyleCnt="43" custSzX="176020" custSzY="1084006"/>
      <dgm:spPr/>
      <dgm:t>
        <a:bodyPr/>
        <a:lstStyle/>
        <a:p>
          <a:endParaRPr lang="cs-CZ"/>
        </a:p>
      </dgm:t>
    </dgm:pt>
    <dgm:pt modelId="{0E4BD96E-63EC-4B9E-8A1B-FAC9A1F4C2E5}" type="pres">
      <dgm:prSet presAssocID="{C4C9D245-BA59-46C0-B8A6-D3423C9FB5B5}" presName="hierRoot2" presStyleCnt="0">
        <dgm:presLayoutVars>
          <dgm:hierBranch val="r"/>
        </dgm:presLayoutVars>
      </dgm:prSet>
      <dgm:spPr/>
    </dgm:pt>
    <dgm:pt modelId="{A346C711-B448-4736-8280-00B28345CB1A}" type="pres">
      <dgm:prSet presAssocID="{C4C9D245-BA59-46C0-B8A6-D3423C9FB5B5}" presName="rootComposite" presStyleCnt="0"/>
      <dgm:spPr/>
    </dgm:pt>
    <dgm:pt modelId="{6CB4674E-8D04-4E10-871E-3A108E664248}" type="pres">
      <dgm:prSet presAssocID="{C4C9D245-BA59-46C0-B8A6-D3423C9FB5B5}" presName="rootText" presStyleLbl="node4" presStyleIdx="11" presStyleCnt="43" custScaleX="154178" custScaleY="79378" custLinFactX="-200000" custLinFactNeighborX="-207087" custLinFactNeighborY="-17252">
        <dgm:presLayoutVars>
          <dgm:chPref val="3"/>
        </dgm:presLayoutVars>
      </dgm:prSet>
      <dgm:spPr/>
      <dgm:t>
        <a:bodyPr/>
        <a:lstStyle/>
        <a:p>
          <a:endParaRPr lang="cs-CZ"/>
        </a:p>
      </dgm:t>
    </dgm:pt>
    <dgm:pt modelId="{0971C912-426D-444E-9416-DD0D213C5AE1}" type="pres">
      <dgm:prSet presAssocID="{C4C9D245-BA59-46C0-B8A6-D3423C9FB5B5}" presName="rootConnector" presStyleLbl="node4" presStyleIdx="11" presStyleCnt="43"/>
      <dgm:spPr/>
      <dgm:t>
        <a:bodyPr/>
        <a:lstStyle/>
        <a:p>
          <a:endParaRPr lang="cs-CZ"/>
        </a:p>
      </dgm:t>
    </dgm:pt>
    <dgm:pt modelId="{34C04788-F846-4553-947D-981764123DD4}" type="pres">
      <dgm:prSet presAssocID="{C4C9D245-BA59-46C0-B8A6-D3423C9FB5B5}" presName="hierChild4" presStyleCnt="0"/>
      <dgm:spPr/>
    </dgm:pt>
    <dgm:pt modelId="{AFE4AA98-DD09-4011-A803-07278249C92D}" type="pres">
      <dgm:prSet presAssocID="{C4C9D245-BA59-46C0-B8A6-D3423C9FB5B5}" presName="hierChild5" presStyleCnt="0"/>
      <dgm:spPr/>
    </dgm:pt>
    <dgm:pt modelId="{316E262B-A735-4E78-8D10-ADC9F3CD17F1}" type="pres">
      <dgm:prSet presAssocID="{5C52DBA7-D305-47E9-A1E9-EE6C54FE99E7}" presName="hierChild5" presStyleCnt="0"/>
      <dgm:spPr/>
    </dgm:pt>
    <dgm:pt modelId="{AD3C2C60-F48D-4C11-861E-F1FF1071C4B9}" type="pres">
      <dgm:prSet presAssocID="{D251AC7A-2909-4415-90E0-2F8527E12AA3}" presName="Name50" presStyleLbl="parChTrans1D4" presStyleIdx="12" presStyleCnt="43" custSzX="282109" custSzY="1869528"/>
      <dgm:spPr/>
      <dgm:t>
        <a:bodyPr/>
        <a:lstStyle/>
        <a:p>
          <a:endParaRPr lang="cs-CZ"/>
        </a:p>
      </dgm:t>
    </dgm:pt>
    <dgm:pt modelId="{FD4C70CD-7AE9-4A53-BB75-1CD24CF61B16}" type="pres">
      <dgm:prSet presAssocID="{E85E4DDF-DCD1-4881-85F4-BDD6D7A1BF06}" presName="hierRoot2" presStyleCnt="0">
        <dgm:presLayoutVars>
          <dgm:hierBranch val="r"/>
        </dgm:presLayoutVars>
      </dgm:prSet>
      <dgm:spPr/>
    </dgm:pt>
    <dgm:pt modelId="{68D19D92-D2A0-459E-86DC-46E1CB0A161B}" type="pres">
      <dgm:prSet presAssocID="{E85E4DDF-DCD1-4881-85F4-BDD6D7A1BF06}" presName="rootComposite" presStyleCnt="0"/>
      <dgm:spPr/>
    </dgm:pt>
    <dgm:pt modelId="{8E16E2FE-E37A-4660-AEE7-7F8107980974}" type="pres">
      <dgm:prSet presAssocID="{E85E4DDF-DCD1-4881-85F4-BDD6D7A1BF06}" presName="rootText" presStyleLbl="node4" presStyleIdx="12" presStyleCnt="43" custScaleX="185310" custScaleY="83911" custLinFactX="-89465" custLinFactY="-400000" custLinFactNeighborX="-100000" custLinFactNeighborY="-460001">
        <dgm:presLayoutVars>
          <dgm:chPref val="3"/>
        </dgm:presLayoutVars>
      </dgm:prSet>
      <dgm:spPr/>
      <dgm:t>
        <a:bodyPr/>
        <a:lstStyle/>
        <a:p>
          <a:endParaRPr lang="cs-CZ"/>
        </a:p>
      </dgm:t>
    </dgm:pt>
    <dgm:pt modelId="{55C62C5D-6583-4E22-865E-9CF224DB317B}" type="pres">
      <dgm:prSet presAssocID="{E85E4DDF-DCD1-4881-85F4-BDD6D7A1BF06}" presName="rootConnector" presStyleLbl="node4" presStyleIdx="12" presStyleCnt="43"/>
      <dgm:spPr/>
      <dgm:t>
        <a:bodyPr/>
        <a:lstStyle/>
        <a:p>
          <a:endParaRPr lang="cs-CZ"/>
        </a:p>
      </dgm:t>
    </dgm:pt>
    <dgm:pt modelId="{2F2DE679-4DAD-4B2B-A018-926FE717697A}" type="pres">
      <dgm:prSet presAssocID="{E85E4DDF-DCD1-4881-85F4-BDD6D7A1BF06}" presName="hierChild4" presStyleCnt="0"/>
      <dgm:spPr/>
    </dgm:pt>
    <dgm:pt modelId="{77ED0C73-6088-4F30-97D7-B40D523FFD1F}" type="pres">
      <dgm:prSet presAssocID="{E85E4DDF-DCD1-4881-85F4-BDD6D7A1BF06}" presName="hierChild5" presStyleCnt="0"/>
      <dgm:spPr/>
    </dgm:pt>
    <dgm:pt modelId="{BC8FFD9B-11AD-43BB-8848-134CB039695D}" type="pres">
      <dgm:prSet presAssocID="{737E11B2-31CB-4802-ADE3-C1906EA58B80}" presName="Name50" presStyleLbl="parChTrans1D4" presStyleIdx="13" presStyleCnt="43" custSzY="2732870"/>
      <dgm:spPr/>
      <dgm:t>
        <a:bodyPr/>
        <a:lstStyle/>
        <a:p>
          <a:endParaRPr lang="cs-CZ"/>
        </a:p>
      </dgm:t>
    </dgm:pt>
    <dgm:pt modelId="{1337EEC9-4EC3-458E-A9D8-4981421BDAFB}" type="pres">
      <dgm:prSet presAssocID="{A83BB4CA-71E3-49F0-B8AA-288D2EADD5C7}" presName="hierRoot2" presStyleCnt="0">
        <dgm:presLayoutVars>
          <dgm:hierBranch val="r"/>
        </dgm:presLayoutVars>
      </dgm:prSet>
      <dgm:spPr/>
    </dgm:pt>
    <dgm:pt modelId="{DC501D52-3080-4FB5-BD0D-FC1FD38A2F42}" type="pres">
      <dgm:prSet presAssocID="{A83BB4CA-71E3-49F0-B8AA-288D2EADD5C7}" presName="rootComposite" presStyleCnt="0"/>
      <dgm:spPr/>
    </dgm:pt>
    <dgm:pt modelId="{478DB855-3647-4A9B-9DF2-E593C9C0B4F6}" type="pres">
      <dgm:prSet presAssocID="{A83BB4CA-71E3-49F0-B8AA-288D2EADD5C7}" presName="rootText" presStyleLbl="node4" presStyleIdx="13" presStyleCnt="43" custScaleX="183146" custScaleY="84383" custLinFactX="-88791" custLinFactY="-400000" custLinFactNeighborX="-100000" custLinFactNeighborY="-477454">
        <dgm:presLayoutVars>
          <dgm:chPref val="3"/>
        </dgm:presLayoutVars>
      </dgm:prSet>
      <dgm:spPr/>
      <dgm:t>
        <a:bodyPr/>
        <a:lstStyle/>
        <a:p>
          <a:endParaRPr lang="cs-CZ"/>
        </a:p>
      </dgm:t>
    </dgm:pt>
    <dgm:pt modelId="{3CD3C49D-274A-4A1C-9611-82CB660DB977}" type="pres">
      <dgm:prSet presAssocID="{A83BB4CA-71E3-49F0-B8AA-288D2EADD5C7}" presName="rootConnector" presStyleLbl="node4" presStyleIdx="13" presStyleCnt="43"/>
      <dgm:spPr/>
      <dgm:t>
        <a:bodyPr/>
        <a:lstStyle/>
        <a:p>
          <a:endParaRPr lang="cs-CZ"/>
        </a:p>
      </dgm:t>
    </dgm:pt>
    <dgm:pt modelId="{AD5C442C-BBA9-4B44-8CF7-541B94056180}" type="pres">
      <dgm:prSet presAssocID="{A83BB4CA-71E3-49F0-B8AA-288D2EADD5C7}" presName="hierChild4" presStyleCnt="0"/>
      <dgm:spPr/>
    </dgm:pt>
    <dgm:pt modelId="{2854805A-BBFB-407B-BD68-9E227FFC7D57}" type="pres">
      <dgm:prSet presAssocID="{A83BB4CA-71E3-49F0-B8AA-288D2EADD5C7}" presName="hierChild5" presStyleCnt="0"/>
      <dgm:spPr/>
    </dgm:pt>
    <dgm:pt modelId="{C0FEE529-4325-4F6C-B4FE-ECCBE0CBDF13}" type="pres">
      <dgm:prSet presAssocID="{B8DCC4DF-1770-42A8-B20D-343CCB8C1459}" presName="Name50" presStyleLbl="parChTrans1D4" presStyleIdx="14" presStyleCnt="43"/>
      <dgm:spPr/>
      <dgm:t>
        <a:bodyPr/>
        <a:lstStyle/>
        <a:p>
          <a:endParaRPr lang="cs-CZ"/>
        </a:p>
      </dgm:t>
    </dgm:pt>
    <dgm:pt modelId="{D6CB3174-39ED-4B30-BD3D-0507169D29E2}" type="pres">
      <dgm:prSet presAssocID="{7C0020C5-2295-49BC-8D05-AFD47FAFF0CB}" presName="hierRoot2" presStyleCnt="0">
        <dgm:presLayoutVars>
          <dgm:hierBranch val="init"/>
        </dgm:presLayoutVars>
      </dgm:prSet>
      <dgm:spPr/>
    </dgm:pt>
    <dgm:pt modelId="{EF75A8D4-6079-4368-B6B3-1784F454277B}" type="pres">
      <dgm:prSet presAssocID="{7C0020C5-2295-49BC-8D05-AFD47FAFF0CB}" presName="rootComposite" presStyleCnt="0"/>
      <dgm:spPr/>
    </dgm:pt>
    <dgm:pt modelId="{4A807ED8-84DA-4DBA-8479-CBDF7470CB6A}" type="pres">
      <dgm:prSet presAssocID="{7C0020C5-2295-49BC-8D05-AFD47FAFF0CB}" presName="rootText" presStyleLbl="node4" presStyleIdx="14" presStyleCnt="43" custScaleX="185819" custScaleY="88574" custLinFactX="-89594" custLinFactY="-400000" custLinFactNeighborX="-100000" custLinFactNeighborY="-495889">
        <dgm:presLayoutVars>
          <dgm:chPref val="3"/>
        </dgm:presLayoutVars>
      </dgm:prSet>
      <dgm:spPr/>
      <dgm:t>
        <a:bodyPr/>
        <a:lstStyle/>
        <a:p>
          <a:endParaRPr lang="cs-CZ"/>
        </a:p>
      </dgm:t>
    </dgm:pt>
    <dgm:pt modelId="{4B90DE21-77B0-40AA-B23F-A34C145DECFC}" type="pres">
      <dgm:prSet presAssocID="{7C0020C5-2295-49BC-8D05-AFD47FAFF0CB}" presName="rootConnector" presStyleLbl="node4" presStyleIdx="14" presStyleCnt="43"/>
      <dgm:spPr/>
      <dgm:t>
        <a:bodyPr/>
        <a:lstStyle/>
        <a:p>
          <a:endParaRPr lang="cs-CZ"/>
        </a:p>
      </dgm:t>
    </dgm:pt>
    <dgm:pt modelId="{BEA8B2B2-9481-4396-8E8A-C5A5C6D7E995}" type="pres">
      <dgm:prSet presAssocID="{7C0020C5-2295-49BC-8D05-AFD47FAFF0CB}" presName="hierChild4" presStyleCnt="0"/>
      <dgm:spPr/>
    </dgm:pt>
    <dgm:pt modelId="{CB3CFB93-6EE4-479D-A6BC-FD71CC45FDE0}" type="pres">
      <dgm:prSet presAssocID="{7C0020C5-2295-49BC-8D05-AFD47FAFF0CB}" presName="hierChild5" presStyleCnt="0"/>
      <dgm:spPr/>
    </dgm:pt>
    <dgm:pt modelId="{A069B3D5-A477-438E-B396-F2F5032DE996}" type="pres">
      <dgm:prSet presAssocID="{32D826B2-F0C4-4377-B4BE-EE1C64C1E597}" presName="Name50" presStyleLbl="parChTrans1D4" presStyleIdx="15" presStyleCnt="43"/>
      <dgm:spPr/>
      <dgm:t>
        <a:bodyPr/>
        <a:lstStyle/>
        <a:p>
          <a:endParaRPr lang="cs-CZ"/>
        </a:p>
      </dgm:t>
    </dgm:pt>
    <dgm:pt modelId="{7ACDFEED-0EC3-4D7F-AEDE-A14CEFBA9A9E}" type="pres">
      <dgm:prSet presAssocID="{32EB4576-A9DB-4729-A903-2C57200FA978}" presName="hierRoot2" presStyleCnt="0">
        <dgm:presLayoutVars>
          <dgm:hierBranch val="init"/>
        </dgm:presLayoutVars>
      </dgm:prSet>
      <dgm:spPr/>
    </dgm:pt>
    <dgm:pt modelId="{C9B30349-5E3C-43F7-8BFD-5CEE7EBE39DF}" type="pres">
      <dgm:prSet presAssocID="{32EB4576-A9DB-4729-A903-2C57200FA978}" presName="rootComposite" presStyleCnt="0"/>
      <dgm:spPr/>
    </dgm:pt>
    <dgm:pt modelId="{CC802F3B-6F99-43BF-A8FE-E81A6C858E0F}" type="pres">
      <dgm:prSet presAssocID="{32EB4576-A9DB-4729-A903-2C57200FA978}" presName="rootText" presStyleLbl="node4" presStyleIdx="15" presStyleCnt="43" custScaleX="175608" custScaleY="81459" custLinFactX="-88616" custLinFactY="-700000" custLinFactNeighborX="-100000" custLinFactNeighborY="-765917">
        <dgm:presLayoutVars>
          <dgm:chPref val="3"/>
        </dgm:presLayoutVars>
      </dgm:prSet>
      <dgm:spPr/>
      <dgm:t>
        <a:bodyPr/>
        <a:lstStyle/>
        <a:p>
          <a:endParaRPr lang="cs-CZ"/>
        </a:p>
      </dgm:t>
    </dgm:pt>
    <dgm:pt modelId="{F40A4703-5BD5-4FBE-A8FA-A2955B6991B3}" type="pres">
      <dgm:prSet presAssocID="{32EB4576-A9DB-4729-A903-2C57200FA978}" presName="rootConnector" presStyleLbl="node4" presStyleIdx="15" presStyleCnt="43"/>
      <dgm:spPr/>
      <dgm:t>
        <a:bodyPr/>
        <a:lstStyle/>
        <a:p>
          <a:endParaRPr lang="cs-CZ"/>
        </a:p>
      </dgm:t>
    </dgm:pt>
    <dgm:pt modelId="{0D6D14AC-FF85-4686-8A8A-786E99ED69C8}" type="pres">
      <dgm:prSet presAssocID="{32EB4576-A9DB-4729-A903-2C57200FA978}" presName="hierChild4" presStyleCnt="0"/>
      <dgm:spPr/>
    </dgm:pt>
    <dgm:pt modelId="{E535D276-41B2-4FEE-944D-3A2B8088AC55}" type="pres">
      <dgm:prSet presAssocID="{32EB4576-A9DB-4729-A903-2C57200FA978}" presName="hierChild5" presStyleCnt="0"/>
      <dgm:spPr/>
    </dgm:pt>
    <dgm:pt modelId="{970CC1B6-B98C-4886-BF76-EE06792A5A15}" type="pres">
      <dgm:prSet presAssocID="{8A12921A-21F7-47EF-9CF7-29B58F483520}" presName="Name50" presStyleLbl="parChTrans1D4" presStyleIdx="16" presStyleCnt="43" custSzX="282109" custSzY="624079"/>
      <dgm:spPr/>
      <dgm:t>
        <a:bodyPr/>
        <a:lstStyle/>
        <a:p>
          <a:endParaRPr lang="cs-CZ"/>
        </a:p>
      </dgm:t>
    </dgm:pt>
    <dgm:pt modelId="{39CCF247-9931-4A62-889C-F652881136A6}" type="pres">
      <dgm:prSet presAssocID="{F3C1B372-6286-40C4-BDFF-7D2B21A79181}" presName="hierRoot2" presStyleCnt="0">
        <dgm:presLayoutVars>
          <dgm:hierBranch val="init"/>
        </dgm:presLayoutVars>
      </dgm:prSet>
      <dgm:spPr/>
    </dgm:pt>
    <dgm:pt modelId="{2A8CACD4-8E8B-4C99-939C-F273A2CF3260}" type="pres">
      <dgm:prSet presAssocID="{F3C1B372-6286-40C4-BDFF-7D2B21A79181}" presName="rootComposite" presStyleCnt="0"/>
      <dgm:spPr/>
    </dgm:pt>
    <dgm:pt modelId="{CAF55DA6-4CB1-4688-AC8D-392183D9AF90}" type="pres">
      <dgm:prSet presAssocID="{F3C1B372-6286-40C4-BDFF-7D2B21A79181}" presName="rootText" presStyleLbl="node4" presStyleIdx="16" presStyleCnt="43" custScaleX="175608" custScaleY="99740" custLinFactX="-89713" custLinFactY="-700000" custLinFactNeighborX="-100000" custLinFactNeighborY="-786092">
        <dgm:presLayoutVars>
          <dgm:chPref val="3"/>
        </dgm:presLayoutVars>
      </dgm:prSet>
      <dgm:spPr/>
      <dgm:t>
        <a:bodyPr/>
        <a:lstStyle/>
        <a:p>
          <a:endParaRPr lang="cs-CZ"/>
        </a:p>
      </dgm:t>
    </dgm:pt>
    <dgm:pt modelId="{C3261F7D-CF34-4A11-BF30-0E13DE2635F0}" type="pres">
      <dgm:prSet presAssocID="{F3C1B372-6286-40C4-BDFF-7D2B21A79181}" presName="rootConnector" presStyleLbl="node4" presStyleIdx="16" presStyleCnt="43"/>
      <dgm:spPr/>
      <dgm:t>
        <a:bodyPr/>
        <a:lstStyle/>
        <a:p>
          <a:endParaRPr lang="cs-CZ"/>
        </a:p>
      </dgm:t>
    </dgm:pt>
    <dgm:pt modelId="{799DB259-CE2F-4DD7-B8A2-F95C100AA3BC}" type="pres">
      <dgm:prSet presAssocID="{F3C1B372-6286-40C4-BDFF-7D2B21A79181}" presName="hierChild4" presStyleCnt="0"/>
      <dgm:spPr/>
    </dgm:pt>
    <dgm:pt modelId="{12635165-2DA8-4DB7-B13A-2D2B537D15E9}" type="pres">
      <dgm:prSet presAssocID="{F3C1B372-6286-40C4-BDFF-7D2B21A79181}" presName="hierChild5" presStyleCnt="0"/>
      <dgm:spPr/>
    </dgm:pt>
    <dgm:pt modelId="{3FCDBE44-9320-4299-BF59-E9BBD4FA5E24}" type="pres">
      <dgm:prSet presAssocID="{66E18776-3A00-4BA3-BA9A-916047D068BE}" presName="Name50" presStyleLbl="parChTrans1D4" presStyleIdx="17" presStyleCnt="43"/>
      <dgm:spPr/>
      <dgm:t>
        <a:bodyPr/>
        <a:lstStyle/>
        <a:p>
          <a:endParaRPr lang="cs-CZ"/>
        </a:p>
      </dgm:t>
    </dgm:pt>
    <dgm:pt modelId="{FE9C5F75-B657-4204-B911-93BD4C0FA06B}" type="pres">
      <dgm:prSet presAssocID="{24BD3E52-B406-4C0A-BAC2-D2F917ED90AF}" presName="hierRoot2" presStyleCnt="0">
        <dgm:presLayoutVars>
          <dgm:hierBranch val="init"/>
        </dgm:presLayoutVars>
      </dgm:prSet>
      <dgm:spPr/>
    </dgm:pt>
    <dgm:pt modelId="{893B7A4C-C7EA-4475-9061-3A7849B7CC63}" type="pres">
      <dgm:prSet presAssocID="{24BD3E52-B406-4C0A-BAC2-D2F917ED90AF}" presName="rootComposite" presStyleCnt="0"/>
      <dgm:spPr/>
    </dgm:pt>
    <dgm:pt modelId="{6780F688-BEA5-4EC1-B928-B9C3D14C3067}" type="pres">
      <dgm:prSet presAssocID="{24BD3E52-B406-4C0A-BAC2-D2F917ED90AF}" presName="rootText" presStyleLbl="node4" presStyleIdx="17" presStyleCnt="43" custScaleX="185819" custScaleY="88574" custLinFactX="-89594" custLinFactY="-584518" custLinFactNeighborX="-100000" custLinFactNeighborY="-600000">
        <dgm:presLayoutVars>
          <dgm:chPref val="3"/>
        </dgm:presLayoutVars>
      </dgm:prSet>
      <dgm:spPr/>
      <dgm:t>
        <a:bodyPr/>
        <a:lstStyle/>
        <a:p>
          <a:endParaRPr lang="cs-CZ"/>
        </a:p>
      </dgm:t>
    </dgm:pt>
    <dgm:pt modelId="{8637370E-05DF-4022-B54C-C1014CF5FB73}" type="pres">
      <dgm:prSet presAssocID="{24BD3E52-B406-4C0A-BAC2-D2F917ED90AF}" presName="rootConnector" presStyleLbl="node4" presStyleIdx="17" presStyleCnt="43"/>
      <dgm:spPr/>
      <dgm:t>
        <a:bodyPr/>
        <a:lstStyle/>
        <a:p>
          <a:endParaRPr lang="cs-CZ"/>
        </a:p>
      </dgm:t>
    </dgm:pt>
    <dgm:pt modelId="{D2008193-D268-4EFC-B497-73108D1B7805}" type="pres">
      <dgm:prSet presAssocID="{24BD3E52-B406-4C0A-BAC2-D2F917ED90AF}" presName="hierChild4" presStyleCnt="0"/>
      <dgm:spPr/>
    </dgm:pt>
    <dgm:pt modelId="{3D62AA67-4722-41E1-B074-4A7952C19941}" type="pres">
      <dgm:prSet presAssocID="{24BD3E52-B406-4C0A-BAC2-D2F917ED90AF}" presName="hierChild5" presStyleCnt="0"/>
      <dgm:spPr/>
    </dgm:pt>
    <dgm:pt modelId="{51CD368F-6274-4A56-9DD6-D1200BFBF9F0}" type="pres">
      <dgm:prSet presAssocID="{0801D26D-2ABB-4EDA-9D83-68B4E57D1C9F}" presName="hierChild5" presStyleCnt="0"/>
      <dgm:spPr/>
    </dgm:pt>
    <dgm:pt modelId="{DA2A0578-C507-4EE2-B14F-EA4CB9857ECB}" type="pres">
      <dgm:prSet presAssocID="{8A1AD962-4C3E-4CE7-90AD-1A104D164D81}" presName="Name35" presStyleLbl="parChTrans1D3" presStyleIdx="1" presStyleCnt="3" custSzX="443155"/>
      <dgm:spPr/>
      <dgm:t>
        <a:bodyPr/>
        <a:lstStyle/>
        <a:p>
          <a:endParaRPr lang="cs-CZ"/>
        </a:p>
      </dgm:t>
    </dgm:pt>
    <dgm:pt modelId="{A026D0EB-3CBC-4D13-8F70-B1400B26314E}" type="pres">
      <dgm:prSet presAssocID="{87339829-2183-4F0C-B1B4-875AF558BA79}" presName="hierRoot2" presStyleCnt="0">
        <dgm:presLayoutVars>
          <dgm:hierBranch val="hang"/>
        </dgm:presLayoutVars>
      </dgm:prSet>
      <dgm:spPr/>
    </dgm:pt>
    <dgm:pt modelId="{52F94B64-C7B8-4191-A952-EFD1376E53DF}" type="pres">
      <dgm:prSet presAssocID="{87339829-2183-4F0C-B1B4-875AF558BA79}" presName="rootComposite" presStyleCnt="0"/>
      <dgm:spPr/>
    </dgm:pt>
    <dgm:pt modelId="{2C3D87EE-824B-4502-AAEC-267B890DD710}" type="pres">
      <dgm:prSet presAssocID="{87339829-2183-4F0C-B1B4-875AF558BA79}" presName="rootText" presStyleLbl="node3" presStyleIdx="1" presStyleCnt="3" custScaleX="213698" custScaleY="97214" custLinFactX="-59304" custLinFactY="100000" custLinFactNeighborX="-100000" custLinFactNeighborY="154714">
        <dgm:presLayoutVars>
          <dgm:chPref val="3"/>
        </dgm:presLayoutVars>
      </dgm:prSet>
      <dgm:spPr/>
      <dgm:t>
        <a:bodyPr/>
        <a:lstStyle/>
        <a:p>
          <a:endParaRPr lang="cs-CZ"/>
        </a:p>
      </dgm:t>
    </dgm:pt>
    <dgm:pt modelId="{9D0BAFCA-7C77-4C55-AFED-AB46E024D9C1}" type="pres">
      <dgm:prSet presAssocID="{87339829-2183-4F0C-B1B4-875AF558BA79}" presName="rootConnector" presStyleLbl="node3" presStyleIdx="1" presStyleCnt="3"/>
      <dgm:spPr/>
      <dgm:t>
        <a:bodyPr/>
        <a:lstStyle/>
        <a:p>
          <a:endParaRPr lang="cs-CZ"/>
        </a:p>
      </dgm:t>
    </dgm:pt>
    <dgm:pt modelId="{4B5F9F20-4D36-4113-8F65-82ECE9EAF962}" type="pres">
      <dgm:prSet presAssocID="{87339829-2183-4F0C-B1B4-875AF558BA79}" presName="hierChild4" presStyleCnt="0"/>
      <dgm:spPr/>
    </dgm:pt>
    <dgm:pt modelId="{82A5D83F-D10B-4D9B-A7FC-A8F172F39BE8}" type="pres">
      <dgm:prSet presAssocID="{C603B4AA-852E-4352-9058-5A6709A57681}" presName="Name48" presStyleLbl="parChTrans1D4" presStyleIdx="18" presStyleCnt="43" custSzX="113077" custSzY="603044"/>
      <dgm:spPr/>
      <dgm:t>
        <a:bodyPr/>
        <a:lstStyle/>
        <a:p>
          <a:endParaRPr lang="cs-CZ"/>
        </a:p>
      </dgm:t>
    </dgm:pt>
    <dgm:pt modelId="{F5036A9B-F2D4-4573-BC34-3F58129DFD70}" type="pres">
      <dgm:prSet presAssocID="{31128C16-989E-414C-8935-BFF480B67EBE}" presName="hierRoot2" presStyleCnt="0">
        <dgm:presLayoutVars>
          <dgm:hierBranch val="hang"/>
        </dgm:presLayoutVars>
      </dgm:prSet>
      <dgm:spPr/>
    </dgm:pt>
    <dgm:pt modelId="{0C28F457-B34D-469D-B076-9B43EE3CDF6C}" type="pres">
      <dgm:prSet presAssocID="{31128C16-989E-414C-8935-BFF480B67EBE}" presName="rootComposite" presStyleCnt="0"/>
      <dgm:spPr/>
    </dgm:pt>
    <dgm:pt modelId="{06785FF4-42B0-4BCE-8027-26831CC2B408}" type="pres">
      <dgm:prSet presAssocID="{31128C16-989E-414C-8935-BFF480B67EBE}" presName="rootText" presStyleLbl="node4" presStyleIdx="18" presStyleCnt="43" custScaleX="162843" custScaleY="74099" custLinFactX="-69852" custLinFactY="100000" custLinFactNeighborX="-100000" custLinFactNeighborY="158511">
        <dgm:presLayoutVars>
          <dgm:chPref val="3"/>
        </dgm:presLayoutVars>
      </dgm:prSet>
      <dgm:spPr/>
      <dgm:t>
        <a:bodyPr/>
        <a:lstStyle/>
        <a:p>
          <a:endParaRPr lang="cs-CZ"/>
        </a:p>
      </dgm:t>
    </dgm:pt>
    <dgm:pt modelId="{0C5FE5ED-86D4-4857-ADCE-5226EFCCA71B}" type="pres">
      <dgm:prSet presAssocID="{31128C16-989E-414C-8935-BFF480B67EBE}" presName="rootConnector" presStyleLbl="node4" presStyleIdx="18" presStyleCnt="43"/>
      <dgm:spPr/>
      <dgm:t>
        <a:bodyPr/>
        <a:lstStyle/>
        <a:p>
          <a:endParaRPr lang="cs-CZ"/>
        </a:p>
      </dgm:t>
    </dgm:pt>
    <dgm:pt modelId="{F7CB71CF-CE34-4C81-84FD-D4FDE8C49811}" type="pres">
      <dgm:prSet presAssocID="{31128C16-989E-414C-8935-BFF480B67EBE}" presName="hierChild4" presStyleCnt="0"/>
      <dgm:spPr/>
    </dgm:pt>
    <dgm:pt modelId="{BA5669D2-CDC6-49D1-8BD4-498ABF6D7F18}" type="pres">
      <dgm:prSet presAssocID="{31128C16-989E-414C-8935-BFF480B67EBE}" presName="hierChild5" presStyleCnt="0"/>
      <dgm:spPr/>
    </dgm:pt>
    <dgm:pt modelId="{C0EB292E-F949-43CF-BE0A-368F57C3DAE3}" type="pres">
      <dgm:prSet presAssocID="{1E21CE6B-4E8A-4D0B-9EB8-A4082F33DBAE}" presName="Name48" presStyleLbl="parChTrans1D4" presStyleIdx="19" presStyleCnt="43" custSzY="596453"/>
      <dgm:spPr/>
      <dgm:t>
        <a:bodyPr/>
        <a:lstStyle/>
        <a:p>
          <a:endParaRPr lang="cs-CZ"/>
        </a:p>
      </dgm:t>
    </dgm:pt>
    <dgm:pt modelId="{9A2B3085-6677-4DD4-8EE2-B9F3E44D8C20}" type="pres">
      <dgm:prSet presAssocID="{B83A64A3-931B-4EE2-9C59-3A8A275B77E5}" presName="hierRoot2" presStyleCnt="0">
        <dgm:presLayoutVars>
          <dgm:hierBranch val="init"/>
        </dgm:presLayoutVars>
      </dgm:prSet>
      <dgm:spPr/>
    </dgm:pt>
    <dgm:pt modelId="{BAD83F8E-C47D-484C-AE70-EC671D64A1C8}" type="pres">
      <dgm:prSet presAssocID="{B83A64A3-931B-4EE2-9C59-3A8A275B77E5}" presName="rootComposite" presStyleCnt="0"/>
      <dgm:spPr/>
    </dgm:pt>
    <dgm:pt modelId="{4514AF1A-635D-42F1-8C24-B9A8BF64661B}" type="pres">
      <dgm:prSet presAssocID="{B83A64A3-931B-4EE2-9C59-3A8A275B77E5}" presName="rootText" presStyleLbl="node4" presStyleIdx="19" presStyleCnt="43" custScaleY="61706" custLinFactX="-41948" custLinFactY="100000" custLinFactNeighborX="-100000" custLinFactNeighborY="191555">
        <dgm:presLayoutVars>
          <dgm:chPref val="3"/>
        </dgm:presLayoutVars>
      </dgm:prSet>
      <dgm:spPr/>
      <dgm:t>
        <a:bodyPr/>
        <a:lstStyle/>
        <a:p>
          <a:endParaRPr lang="cs-CZ"/>
        </a:p>
      </dgm:t>
    </dgm:pt>
    <dgm:pt modelId="{7CD557A1-DFE2-4223-8AC4-0579C3605CE3}" type="pres">
      <dgm:prSet presAssocID="{B83A64A3-931B-4EE2-9C59-3A8A275B77E5}" presName="rootConnector" presStyleLbl="node4" presStyleIdx="19" presStyleCnt="43"/>
      <dgm:spPr/>
      <dgm:t>
        <a:bodyPr/>
        <a:lstStyle/>
        <a:p>
          <a:endParaRPr lang="cs-CZ"/>
        </a:p>
      </dgm:t>
    </dgm:pt>
    <dgm:pt modelId="{52616C40-96E0-4EE0-BE74-7C3D8ECBF798}" type="pres">
      <dgm:prSet presAssocID="{B83A64A3-931B-4EE2-9C59-3A8A275B77E5}" presName="hierChild4" presStyleCnt="0"/>
      <dgm:spPr/>
    </dgm:pt>
    <dgm:pt modelId="{A1A6CE75-E249-4C52-9821-D86BF31F83DF}" type="pres">
      <dgm:prSet presAssocID="{B83A64A3-931B-4EE2-9C59-3A8A275B77E5}" presName="hierChild5" presStyleCnt="0"/>
      <dgm:spPr/>
    </dgm:pt>
    <dgm:pt modelId="{3EBA30F5-33FC-46E3-BD58-16C35A728757}" type="pres">
      <dgm:prSet presAssocID="{D6643F17-97D9-4D1B-BA33-EC3997E634F0}" presName="Name48" presStyleLbl="parChTrans1D4" presStyleIdx="20" presStyleCnt="43" custSzX="113077" custSzY="993791"/>
      <dgm:spPr/>
      <dgm:t>
        <a:bodyPr/>
        <a:lstStyle/>
        <a:p>
          <a:endParaRPr lang="cs-CZ"/>
        </a:p>
      </dgm:t>
    </dgm:pt>
    <dgm:pt modelId="{7CF5A84F-6B2C-4138-BC55-869DC5B8C04C}" type="pres">
      <dgm:prSet presAssocID="{7F79B1B6-EAAF-4910-938D-58E55E0003A3}" presName="hierRoot2" presStyleCnt="0">
        <dgm:presLayoutVars>
          <dgm:hierBranch val="hang"/>
        </dgm:presLayoutVars>
      </dgm:prSet>
      <dgm:spPr/>
    </dgm:pt>
    <dgm:pt modelId="{15E4105F-FCFD-4DFC-8A1B-B89083AD428F}" type="pres">
      <dgm:prSet presAssocID="{7F79B1B6-EAAF-4910-938D-58E55E0003A3}" presName="rootComposite" presStyleCnt="0"/>
      <dgm:spPr/>
    </dgm:pt>
    <dgm:pt modelId="{1A14A8EF-0138-4B1F-9A7E-F676696F04B8}" type="pres">
      <dgm:prSet presAssocID="{7F79B1B6-EAAF-4910-938D-58E55E0003A3}" presName="rootText" presStyleLbl="node4" presStyleIdx="20" presStyleCnt="43" custScaleX="162843" custScaleY="82889" custLinFactX="-68815" custLinFactY="100000" custLinFactNeighborX="-100000" custLinFactNeighborY="154207">
        <dgm:presLayoutVars>
          <dgm:chPref val="3"/>
        </dgm:presLayoutVars>
      </dgm:prSet>
      <dgm:spPr/>
      <dgm:t>
        <a:bodyPr/>
        <a:lstStyle/>
        <a:p>
          <a:endParaRPr lang="cs-CZ"/>
        </a:p>
      </dgm:t>
    </dgm:pt>
    <dgm:pt modelId="{D783C11A-E5C2-4651-8F1A-63516EDD53BF}" type="pres">
      <dgm:prSet presAssocID="{7F79B1B6-EAAF-4910-938D-58E55E0003A3}" presName="rootConnector" presStyleLbl="node4" presStyleIdx="20" presStyleCnt="43"/>
      <dgm:spPr/>
      <dgm:t>
        <a:bodyPr/>
        <a:lstStyle/>
        <a:p>
          <a:endParaRPr lang="cs-CZ"/>
        </a:p>
      </dgm:t>
    </dgm:pt>
    <dgm:pt modelId="{D79CBA04-1724-4EF0-B3DE-2440BDA2C7CD}" type="pres">
      <dgm:prSet presAssocID="{7F79B1B6-EAAF-4910-938D-58E55E0003A3}" presName="hierChild4" presStyleCnt="0"/>
      <dgm:spPr/>
    </dgm:pt>
    <dgm:pt modelId="{757B22E5-1ABA-4F71-AFF0-C999B60AA71F}" type="pres">
      <dgm:prSet presAssocID="{7F79B1B6-EAAF-4910-938D-58E55E0003A3}" presName="hierChild5" presStyleCnt="0"/>
      <dgm:spPr/>
    </dgm:pt>
    <dgm:pt modelId="{E32F388C-62ED-4273-91DC-B42175B40BEB}" type="pres">
      <dgm:prSet presAssocID="{261CA598-D696-481B-80BF-84F92C69ED57}" presName="Name48" presStyleLbl="parChTrans1D4" presStyleIdx="21" presStyleCnt="43" custSzY="997481"/>
      <dgm:spPr/>
      <dgm:t>
        <a:bodyPr/>
        <a:lstStyle/>
        <a:p>
          <a:endParaRPr lang="cs-CZ"/>
        </a:p>
      </dgm:t>
    </dgm:pt>
    <dgm:pt modelId="{7C7B8F89-DC44-41D4-8D27-D9354E90E54E}" type="pres">
      <dgm:prSet presAssocID="{FFF00A32-78D0-4161-987B-5FAEDC1B442C}" presName="hierRoot2" presStyleCnt="0">
        <dgm:presLayoutVars>
          <dgm:hierBranch val="init"/>
        </dgm:presLayoutVars>
      </dgm:prSet>
      <dgm:spPr/>
    </dgm:pt>
    <dgm:pt modelId="{65706EA2-2523-47DF-AC5F-0E6DA5BF74AA}" type="pres">
      <dgm:prSet presAssocID="{FFF00A32-78D0-4161-987B-5FAEDC1B442C}" presName="rootComposite" presStyleCnt="0"/>
      <dgm:spPr/>
    </dgm:pt>
    <dgm:pt modelId="{64652F8E-8A93-4033-B171-E807FDB60945}" type="pres">
      <dgm:prSet presAssocID="{FFF00A32-78D0-4161-987B-5FAEDC1B442C}" presName="rootText" presStyleLbl="node4" presStyleIdx="21" presStyleCnt="43" custScaleX="162843" custScaleY="77043" custLinFactX="-50877" custLinFactY="42180" custLinFactNeighborX="-100000" custLinFactNeighborY="100000">
        <dgm:presLayoutVars>
          <dgm:chPref val="3"/>
        </dgm:presLayoutVars>
      </dgm:prSet>
      <dgm:spPr/>
      <dgm:t>
        <a:bodyPr/>
        <a:lstStyle/>
        <a:p>
          <a:endParaRPr lang="cs-CZ"/>
        </a:p>
      </dgm:t>
    </dgm:pt>
    <dgm:pt modelId="{84F06D69-70E6-41FF-A5E0-07062291C636}" type="pres">
      <dgm:prSet presAssocID="{FFF00A32-78D0-4161-987B-5FAEDC1B442C}" presName="rootConnector" presStyleLbl="node4" presStyleIdx="21" presStyleCnt="43"/>
      <dgm:spPr/>
      <dgm:t>
        <a:bodyPr/>
        <a:lstStyle/>
        <a:p>
          <a:endParaRPr lang="cs-CZ"/>
        </a:p>
      </dgm:t>
    </dgm:pt>
    <dgm:pt modelId="{57A0396B-45ED-437F-93CA-7D8A747BB20C}" type="pres">
      <dgm:prSet presAssocID="{FFF00A32-78D0-4161-987B-5FAEDC1B442C}" presName="hierChild4" presStyleCnt="0"/>
      <dgm:spPr/>
    </dgm:pt>
    <dgm:pt modelId="{E28BFBF2-43E6-47B9-B58A-F7BDF5089C8F}" type="pres">
      <dgm:prSet presAssocID="{FFF00A32-78D0-4161-987B-5FAEDC1B442C}" presName="hierChild5" presStyleCnt="0"/>
      <dgm:spPr/>
    </dgm:pt>
    <dgm:pt modelId="{0829CF2D-6C7C-4B37-9664-129DE10A4DD2}" type="pres">
      <dgm:prSet presAssocID="{FE69CC4E-058A-46E2-96D3-BD8B6E6EAE49}" presName="Name48" presStyleLbl="parChTrans1D4" presStyleIdx="22" presStyleCnt="43" custSzX="113077" custSzY="1436265"/>
      <dgm:spPr/>
      <dgm:t>
        <a:bodyPr/>
        <a:lstStyle/>
        <a:p>
          <a:endParaRPr lang="cs-CZ"/>
        </a:p>
      </dgm:t>
    </dgm:pt>
    <dgm:pt modelId="{3D2900CC-D1FF-4DA6-998C-D9107E4917D8}" type="pres">
      <dgm:prSet presAssocID="{9D70D45A-C2EF-4B5C-B9F6-F317E80A6C1E}" presName="hierRoot2" presStyleCnt="0">
        <dgm:presLayoutVars>
          <dgm:hierBranch val="hang"/>
        </dgm:presLayoutVars>
      </dgm:prSet>
      <dgm:spPr/>
    </dgm:pt>
    <dgm:pt modelId="{13D359E2-DCE1-4171-A448-0579F33E2B30}" type="pres">
      <dgm:prSet presAssocID="{9D70D45A-C2EF-4B5C-B9F6-F317E80A6C1E}" presName="rootComposite" presStyleCnt="0"/>
      <dgm:spPr/>
    </dgm:pt>
    <dgm:pt modelId="{4BF995E9-293E-4C76-B80A-A888431573FD}" type="pres">
      <dgm:prSet presAssocID="{9D70D45A-C2EF-4B5C-B9F6-F317E80A6C1E}" presName="rootText" presStyleLbl="node4" presStyleIdx="22" presStyleCnt="43" custScaleX="162843" custScaleY="82889" custLinFactX="-68815" custLinFactY="100000" custLinFactNeighborX="-100000" custLinFactNeighborY="137651">
        <dgm:presLayoutVars>
          <dgm:chPref val="3"/>
        </dgm:presLayoutVars>
      </dgm:prSet>
      <dgm:spPr/>
      <dgm:t>
        <a:bodyPr/>
        <a:lstStyle/>
        <a:p>
          <a:endParaRPr lang="cs-CZ"/>
        </a:p>
      </dgm:t>
    </dgm:pt>
    <dgm:pt modelId="{6CA51823-D51F-4F25-B668-73F64EE59866}" type="pres">
      <dgm:prSet presAssocID="{9D70D45A-C2EF-4B5C-B9F6-F317E80A6C1E}" presName="rootConnector" presStyleLbl="node4" presStyleIdx="22" presStyleCnt="43"/>
      <dgm:spPr/>
      <dgm:t>
        <a:bodyPr/>
        <a:lstStyle/>
        <a:p>
          <a:endParaRPr lang="cs-CZ"/>
        </a:p>
      </dgm:t>
    </dgm:pt>
    <dgm:pt modelId="{0CB3EB64-B4AC-4A1D-B618-FAA7DAFEECD4}" type="pres">
      <dgm:prSet presAssocID="{9D70D45A-C2EF-4B5C-B9F6-F317E80A6C1E}" presName="hierChild4" presStyleCnt="0"/>
      <dgm:spPr/>
    </dgm:pt>
    <dgm:pt modelId="{C92B51FD-4860-4539-96EF-D72F32D1DF44}" type="pres">
      <dgm:prSet presAssocID="{9D70D45A-C2EF-4B5C-B9F6-F317E80A6C1E}" presName="hierChild5" presStyleCnt="0"/>
      <dgm:spPr/>
    </dgm:pt>
    <dgm:pt modelId="{1BD81765-8697-4023-9FBF-FA77A37693CC}" type="pres">
      <dgm:prSet presAssocID="{BBBC013A-B21C-4AB3-B46A-EAF7AABAC36A}" presName="Name48" presStyleLbl="parChTrans1D4" presStyleIdx="23" presStyleCnt="43" custSzY="1440000"/>
      <dgm:spPr/>
      <dgm:t>
        <a:bodyPr/>
        <a:lstStyle/>
        <a:p>
          <a:endParaRPr lang="cs-CZ"/>
        </a:p>
      </dgm:t>
    </dgm:pt>
    <dgm:pt modelId="{820B8FE7-AF9D-47D6-B27C-18CF8616DB91}" type="pres">
      <dgm:prSet presAssocID="{F532648A-C982-4DAF-9693-D2BDF49DB31C}" presName="hierRoot2" presStyleCnt="0">
        <dgm:presLayoutVars>
          <dgm:hierBranch val="init"/>
        </dgm:presLayoutVars>
      </dgm:prSet>
      <dgm:spPr/>
    </dgm:pt>
    <dgm:pt modelId="{059B6AA7-5D7B-4EC2-A7FB-FB05A33846A9}" type="pres">
      <dgm:prSet presAssocID="{F532648A-C982-4DAF-9693-D2BDF49DB31C}" presName="rootComposite" presStyleCnt="0"/>
      <dgm:spPr/>
    </dgm:pt>
    <dgm:pt modelId="{BF200CED-7AE6-49CE-AF42-40842A99ABBB}" type="pres">
      <dgm:prSet presAssocID="{F532648A-C982-4DAF-9693-D2BDF49DB31C}" presName="rootText" presStyleLbl="node4" presStyleIdx="23" presStyleCnt="43" custScaleX="162843" custScaleY="77043" custLinFactX="-50877" custLinFactY="30400" custLinFactNeighborX="-100000" custLinFactNeighborY="100000">
        <dgm:presLayoutVars>
          <dgm:chPref val="3"/>
        </dgm:presLayoutVars>
      </dgm:prSet>
      <dgm:spPr/>
      <dgm:t>
        <a:bodyPr/>
        <a:lstStyle/>
        <a:p>
          <a:endParaRPr lang="cs-CZ"/>
        </a:p>
      </dgm:t>
    </dgm:pt>
    <dgm:pt modelId="{9884F609-5AF7-434D-B8BA-808209EE734D}" type="pres">
      <dgm:prSet presAssocID="{F532648A-C982-4DAF-9693-D2BDF49DB31C}" presName="rootConnector" presStyleLbl="node4" presStyleIdx="23" presStyleCnt="43"/>
      <dgm:spPr/>
      <dgm:t>
        <a:bodyPr/>
        <a:lstStyle/>
        <a:p>
          <a:endParaRPr lang="cs-CZ"/>
        </a:p>
      </dgm:t>
    </dgm:pt>
    <dgm:pt modelId="{8D0D4610-337D-4BF8-99F2-665BD45BB273}" type="pres">
      <dgm:prSet presAssocID="{F532648A-C982-4DAF-9693-D2BDF49DB31C}" presName="hierChild4" presStyleCnt="0"/>
      <dgm:spPr/>
    </dgm:pt>
    <dgm:pt modelId="{C437A400-2ADA-4A6A-A5C0-0F4CB7298F23}" type="pres">
      <dgm:prSet presAssocID="{F532648A-C982-4DAF-9693-D2BDF49DB31C}" presName="hierChild5" presStyleCnt="0"/>
      <dgm:spPr/>
    </dgm:pt>
    <dgm:pt modelId="{8CB6847D-3ACD-4687-9519-58D6B337FA30}" type="pres">
      <dgm:prSet presAssocID="{6AE4380A-4DE6-4EDB-B40F-771EF9982CA7}" presName="Name48" presStyleLbl="parChTrans1D4" presStyleIdx="24" presStyleCnt="43" custSzY="1857632"/>
      <dgm:spPr/>
      <dgm:t>
        <a:bodyPr/>
        <a:lstStyle/>
        <a:p>
          <a:endParaRPr lang="cs-CZ"/>
        </a:p>
      </dgm:t>
    </dgm:pt>
    <dgm:pt modelId="{8315ED04-1900-4454-8743-AD383AFA1851}" type="pres">
      <dgm:prSet presAssocID="{61F61F6C-4454-4905-A3F2-B3BEACA8B286}" presName="hierRoot2" presStyleCnt="0">
        <dgm:presLayoutVars>
          <dgm:hierBranch val="init"/>
        </dgm:presLayoutVars>
      </dgm:prSet>
      <dgm:spPr/>
    </dgm:pt>
    <dgm:pt modelId="{4C042DCE-8B8B-4887-A62C-D9377989F2F6}" type="pres">
      <dgm:prSet presAssocID="{61F61F6C-4454-4905-A3F2-B3BEACA8B286}" presName="rootComposite" presStyleCnt="0"/>
      <dgm:spPr/>
    </dgm:pt>
    <dgm:pt modelId="{5937181C-8902-4148-A5E7-F0C790B64293}" type="pres">
      <dgm:prSet presAssocID="{61F61F6C-4454-4905-A3F2-B3BEACA8B286}" presName="rootText" presStyleLbl="node4" presStyleIdx="24" presStyleCnt="43" custScaleX="162843" custScaleY="77043" custLinFactY="16596" custLinFactNeighborX="32345" custLinFactNeighborY="100000">
        <dgm:presLayoutVars>
          <dgm:chPref val="3"/>
        </dgm:presLayoutVars>
      </dgm:prSet>
      <dgm:spPr/>
      <dgm:t>
        <a:bodyPr/>
        <a:lstStyle/>
        <a:p>
          <a:endParaRPr lang="cs-CZ"/>
        </a:p>
      </dgm:t>
    </dgm:pt>
    <dgm:pt modelId="{138119B6-8E0E-4693-ACDA-F084CC7A1701}" type="pres">
      <dgm:prSet presAssocID="{61F61F6C-4454-4905-A3F2-B3BEACA8B286}" presName="rootConnector" presStyleLbl="node4" presStyleIdx="24" presStyleCnt="43"/>
      <dgm:spPr/>
      <dgm:t>
        <a:bodyPr/>
        <a:lstStyle/>
        <a:p>
          <a:endParaRPr lang="cs-CZ"/>
        </a:p>
      </dgm:t>
    </dgm:pt>
    <dgm:pt modelId="{F643E4C3-9A25-488E-ACC7-F885A14C2494}" type="pres">
      <dgm:prSet presAssocID="{61F61F6C-4454-4905-A3F2-B3BEACA8B286}" presName="hierChild4" presStyleCnt="0"/>
      <dgm:spPr/>
    </dgm:pt>
    <dgm:pt modelId="{02D45B5F-FC2F-4C0F-BB24-1ECD59832753}" type="pres">
      <dgm:prSet presAssocID="{61F61F6C-4454-4905-A3F2-B3BEACA8B286}" presName="hierChild5" presStyleCnt="0"/>
      <dgm:spPr/>
    </dgm:pt>
    <dgm:pt modelId="{B9D3951B-0156-4077-AAD5-75AD263C1820}" type="pres">
      <dgm:prSet presAssocID="{4597B792-0FF3-4BCD-9F55-C2263B6714B2}" presName="Name48" presStyleLbl="parChTrans1D4" presStyleIdx="25" presStyleCnt="43" custSzX="113077" custSzY="2248699"/>
      <dgm:spPr/>
      <dgm:t>
        <a:bodyPr/>
        <a:lstStyle/>
        <a:p>
          <a:endParaRPr lang="cs-CZ"/>
        </a:p>
      </dgm:t>
    </dgm:pt>
    <dgm:pt modelId="{FB225F9F-6A1C-4044-A63E-902E55C7F9DF}" type="pres">
      <dgm:prSet presAssocID="{9C7A47EE-3635-40B0-B4A0-B1ED2CE0293C}" presName="hierRoot2" presStyleCnt="0">
        <dgm:presLayoutVars>
          <dgm:hierBranch val="hang"/>
        </dgm:presLayoutVars>
      </dgm:prSet>
      <dgm:spPr/>
    </dgm:pt>
    <dgm:pt modelId="{66C4EC6F-17A0-4B61-9D95-283394236018}" type="pres">
      <dgm:prSet presAssocID="{9C7A47EE-3635-40B0-B4A0-B1ED2CE0293C}" presName="rootComposite" presStyleCnt="0"/>
      <dgm:spPr/>
    </dgm:pt>
    <dgm:pt modelId="{B7457A57-3855-4340-AFC1-ACDB76A845AE}" type="pres">
      <dgm:prSet presAssocID="{9C7A47EE-3635-40B0-B4A0-B1ED2CE0293C}" presName="rootText" presStyleLbl="node4" presStyleIdx="25" presStyleCnt="43" custScaleX="162843" custScaleY="82889" custLinFactX="-152458" custLinFactY="100000" custLinFactNeighborX="-200000" custLinFactNeighborY="118454">
        <dgm:presLayoutVars>
          <dgm:chPref val="3"/>
        </dgm:presLayoutVars>
      </dgm:prSet>
      <dgm:spPr/>
      <dgm:t>
        <a:bodyPr/>
        <a:lstStyle/>
        <a:p>
          <a:endParaRPr lang="cs-CZ"/>
        </a:p>
      </dgm:t>
    </dgm:pt>
    <dgm:pt modelId="{A752244F-A321-415C-B603-7CD5B36522A8}" type="pres">
      <dgm:prSet presAssocID="{9C7A47EE-3635-40B0-B4A0-B1ED2CE0293C}" presName="rootConnector" presStyleLbl="node4" presStyleIdx="25" presStyleCnt="43"/>
      <dgm:spPr/>
      <dgm:t>
        <a:bodyPr/>
        <a:lstStyle/>
        <a:p>
          <a:endParaRPr lang="cs-CZ"/>
        </a:p>
      </dgm:t>
    </dgm:pt>
    <dgm:pt modelId="{8FEC0AA2-7A9F-40C2-9D73-E6DF5842CF14}" type="pres">
      <dgm:prSet presAssocID="{9C7A47EE-3635-40B0-B4A0-B1ED2CE0293C}" presName="hierChild4" presStyleCnt="0"/>
      <dgm:spPr/>
    </dgm:pt>
    <dgm:pt modelId="{B59CB661-97AF-4D92-AB5D-458C78CF4D71}" type="pres">
      <dgm:prSet presAssocID="{9C7A47EE-3635-40B0-B4A0-B1ED2CE0293C}" presName="hierChild5" presStyleCnt="0"/>
      <dgm:spPr/>
    </dgm:pt>
    <dgm:pt modelId="{97DEDACC-EB71-46DD-A2CC-85F6E10EFD14}" type="pres">
      <dgm:prSet presAssocID="{D30312EE-10AE-4313-AFE1-56FCFC2E16AD}" presName="Name48" presStyleLbl="parChTrans1D4" presStyleIdx="26" presStyleCnt="43" custSzX="113077" custSzY="2252286"/>
      <dgm:spPr/>
      <dgm:t>
        <a:bodyPr/>
        <a:lstStyle/>
        <a:p>
          <a:endParaRPr lang="cs-CZ"/>
        </a:p>
      </dgm:t>
    </dgm:pt>
    <dgm:pt modelId="{D9AB0E6C-CF3C-46C1-AD71-4C151C1B4BEF}" type="pres">
      <dgm:prSet presAssocID="{4436C508-C4AC-4BA8-A6D5-37E92FA835A5}" presName="hierRoot2" presStyleCnt="0">
        <dgm:presLayoutVars>
          <dgm:hierBranch val="hang"/>
        </dgm:presLayoutVars>
      </dgm:prSet>
      <dgm:spPr/>
    </dgm:pt>
    <dgm:pt modelId="{A20AB8A8-82C3-4FEE-AC4B-C853868814A8}" type="pres">
      <dgm:prSet presAssocID="{4436C508-C4AC-4BA8-A6D5-37E92FA835A5}" presName="rootComposite" presStyleCnt="0"/>
      <dgm:spPr/>
    </dgm:pt>
    <dgm:pt modelId="{95E8B1B4-0D6A-4C60-8E18-92C4E03DD074}" type="pres">
      <dgm:prSet presAssocID="{4436C508-C4AC-4BA8-A6D5-37E92FA835A5}" presName="rootText" presStyleLbl="node4" presStyleIdx="26" presStyleCnt="43" custScaleX="162843" custScaleY="77043" custLinFactNeighborX="32347" custLinFactNeighborY="99009">
        <dgm:presLayoutVars>
          <dgm:chPref val="3"/>
        </dgm:presLayoutVars>
      </dgm:prSet>
      <dgm:spPr/>
      <dgm:t>
        <a:bodyPr/>
        <a:lstStyle/>
        <a:p>
          <a:endParaRPr lang="cs-CZ"/>
        </a:p>
      </dgm:t>
    </dgm:pt>
    <dgm:pt modelId="{B1779EAC-E1DD-4CC7-A2BA-CEBA48BB0F4B}" type="pres">
      <dgm:prSet presAssocID="{4436C508-C4AC-4BA8-A6D5-37E92FA835A5}" presName="rootConnector" presStyleLbl="node4" presStyleIdx="26" presStyleCnt="43"/>
      <dgm:spPr/>
      <dgm:t>
        <a:bodyPr/>
        <a:lstStyle/>
        <a:p>
          <a:endParaRPr lang="cs-CZ"/>
        </a:p>
      </dgm:t>
    </dgm:pt>
    <dgm:pt modelId="{85725958-F83B-4A99-8FA4-1AD012AB95E4}" type="pres">
      <dgm:prSet presAssocID="{4436C508-C4AC-4BA8-A6D5-37E92FA835A5}" presName="hierChild4" presStyleCnt="0"/>
      <dgm:spPr/>
    </dgm:pt>
    <dgm:pt modelId="{7851D69E-4CED-421F-B14B-141BE30C39F8}" type="pres">
      <dgm:prSet presAssocID="{4436C508-C4AC-4BA8-A6D5-37E92FA835A5}" presName="hierChild5" presStyleCnt="0"/>
      <dgm:spPr/>
    </dgm:pt>
    <dgm:pt modelId="{84A40F63-C75B-4BA8-99A4-1B257F63E3CF}" type="pres">
      <dgm:prSet presAssocID="{D0CC9271-939D-49DB-BE06-F042A006B5D2}" presName="Name48" presStyleLbl="parChTrans1D4" presStyleIdx="27" presStyleCnt="43" custSzY="2537176"/>
      <dgm:spPr/>
      <dgm:t>
        <a:bodyPr/>
        <a:lstStyle/>
        <a:p>
          <a:endParaRPr lang="cs-CZ"/>
        </a:p>
      </dgm:t>
    </dgm:pt>
    <dgm:pt modelId="{695E4EBD-52B1-4C35-9B4D-0BE8991CC0DF}" type="pres">
      <dgm:prSet presAssocID="{C21CBE55-0301-4F59-8582-D059ED807F7B}" presName="hierRoot2" presStyleCnt="0">
        <dgm:presLayoutVars>
          <dgm:hierBranch val="init"/>
        </dgm:presLayoutVars>
      </dgm:prSet>
      <dgm:spPr/>
    </dgm:pt>
    <dgm:pt modelId="{F62C086C-4E44-4C0B-B207-C5237A8A6251}" type="pres">
      <dgm:prSet presAssocID="{C21CBE55-0301-4F59-8582-D059ED807F7B}" presName="rootComposite" presStyleCnt="0"/>
      <dgm:spPr/>
    </dgm:pt>
    <dgm:pt modelId="{1BCEDFEC-C034-46E5-938B-388F1245CD20}" type="pres">
      <dgm:prSet presAssocID="{C21CBE55-0301-4F59-8582-D059ED807F7B}" presName="rootText" presStyleLbl="node4" presStyleIdx="27" presStyleCnt="43" custScaleY="61706" custLinFactY="94953" custLinFactNeighborX="-30876" custLinFactNeighborY="100000">
        <dgm:presLayoutVars>
          <dgm:chPref val="3"/>
        </dgm:presLayoutVars>
      </dgm:prSet>
      <dgm:spPr/>
      <dgm:t>
        <a:bodyPr/>
        <a:lstStyle/>
        <a:p>
          <a:endParaRPr lang="cs-CZ"/>
        </a:p>
      </dgm:t>
    </dgm:pt>
    <dgm:pt modelId="{23FDCBA3-0BFB-4735-9F9E-F45297B797B0}" type="pres">
      <dgm:prSet presAssocID="{C21CBE55-0301-4F59-8582-D059ED807F7B}" presName="rootConnector" presStyleLbl="node4" presStyleIdx="27" presStyleCnt="43"/>
      <dgm:spPr/>
      <dgm:t>
        <a:bodyPr/>
        <a:lstStyle/>
        <a:p>
          <a:endParaRPr lang="cs-CZ"/>
        </a:p>
      </dgm:t>
    </dgm:pt>
    <dgm:pt modelId="{1A52DAB9-DC80-4A81-AE80-E4A169FB30C2}" type="pres">
      <dgm:prSet presAssocID="{C21CBE55-0301-4F59-8582-D059ED807F7B}" presName="hierChild4" presStyleCnt="0"/>
      <dgm:spPr/>
    </dgm:pt>
    <dgm:pt modelId="{051AD118-1C99-4475-A395-76EA5039E7BA}" type="pres">
      <dgm:prSet presAssocID="{C21CBE55-0301-4F59-8582-D059ED807F7B}" presName="hierChild5" presStyleCnt="0"/>
      <dgm:spPr/>
    </dgm:pt>
    <dgm:pt modelId="{427F4EAF-D0C1-4AB7-81A0-DCB1853818EA}" type="pres">
      <dgm:prSet presAssocID="{AEFA78BA-1DDD-410B-BB9F-76A11B2917E7}" presName="Name48" presStyleLbl="parChTrans1D4" presStyleIdx="28" presStyleCnt="43" custSzX="113077" custSzY="2706571"/>
      <dgm:spPr/>
      <dgm:t>
        <a:bodyPr/>
        <a:lstStyle/>
        <a:p>
          <a:endParaRPr lang="cs-CZ"/>
        </a:p>
      </dgm:t>
    </dgm:pt>
    <dgm:pt modelId="{A5AB1D5D-C3AF-455B-A966-8B51BCB8E842}" type="pres">
      <dgm:prSet presAssocID="{763A8C9E-72B8-46A5-BE1D-ABB115522C23}" presName="hierRoot2" presStyleCnt="0">
        <dgm:presLayoutVars>
          <dgm:hierBranch val="hang"/>
        </dgm:presLayoutVars>
      </dgm:prSet>
      <dgm:spPr/>
    </dgm:pt>
    <dgm:pt modelId="{168D1885-8FAD-44BC-8BA3-1E866A386B2C}" type="pres">
      <dgm:prSet presAssocID="{763A8C9E-72B8-46A5-BE1D-ABB115522C23}" presName="rootComposite" presStyleCnt="0"/>
      <dgm:spPr/>
    </dgm:pt>
    <dgm:pt modelId="{8BC4631A-390D-4023-8DBF-01D7D45D067C}" type="pres">
      <dgm:prSet presAssocID="{763A8C9E-72B8-46A5-BE1D-ABB115522C23}" presName="rootText" presStyleLbl="node4" presStyleIdx="28" presStyleCnt="43" custScaleX="162843" custScaleY="77043" custLinFactNeighborX="32347" custLinFactNeighborY="83541">
        <dgm:presLayoutVars>
          <dgm:chPref val="3"/>
        </dgm:presLayoutVars>
      </dgm:prSet>
      <dgm:spPr/>
      <dgm:t>
        <a:bodyPr/>
        <a:lstStyle/>
        <a:p>
          <a:endParaRPr lang="cs-CZ"/>
        </a:p>
      </dgm:t>
    </dgm:pt>
    <dgm:pt modelId="{6EC287BC-2374-4A21-8F11-252575F69B01}" type="pres">
      <dgm:prSet presAssocID="{763A8C9E-72B8-46A5-BE1D-ABB115522C23}" presName="rootConnector" presStyleLbl="node4" presStyleIdx="28" presStyleCnt="43"/>
      <dgm:spPr/>
      <dgm:t>
        <a:bodyPr/>
        <a:lstStyle/>
        <a:p>
          <a:endParaRPr lang="cs-CZ"/>
        </a:p>
      </dgm:t>
    </dgm:pt>
    <dgm:pt modelId="{0EE24E35-861F-485B-8E21-2ADCC5C99A21}" type="pres">
      <dgm:prSet presAssocID="{763A8C9E-72B8-46A5-BE1D-ABB115522C23}" presName="hierChild4" presStyleCnt="0"/>
      <dgm:spPr/>
    </dgm:pt>
    <dgm:pt modelId="{76B2F0AF-2FA9-4A1A-9506-CA770775980B}" type="pres">
      <dgm:prSet presAssocID="{763A8C9E-72B8-46A5-BE1D-ABB115522C23}" presName="hierChild5" presStyleCnt="0"/>
      <dgm:spPr/>
    </dgm:pt>
    <dgm:pt modelId="{E95D4C1E-FBCC-44A8-A074-C4536A20D0C1}" type="pres">
      <dgm:prSet presAssocID="{1DF00B5B-15A9-487F-A5FF-B04C03089D26}" presName="Name48" presStyleLbl="parChTrans1D4" presStyleIdx="29" presStyleCnt="43" custSzY="3024480"/>
      <dgm:spPr/>
      <dgm:t>
        <a:bodyPr/>
        <a:lstStyle/>
        <a:p>
          <a:endParaRPr lang="cs-CZ"/>
        </a:p>
      </dgm:t>
    </dgm:pt>
    <dgm:pt modelId="{84FB0DAE-B5EF-4403-B3CB-CF89A6A2C95A}" type="pres">
      <dgm:prSet presAssocID="{3C1EC8AF-8451-400C-B292-373FA7C348DF}" presName="hierRoot2" presStyleCnt="0">
        <dgm:presLayoutVars>
          <dgm:hierBranch val="init"/>
        </dgm:presLayoutVars>
      </dgm:prSet>
      <dgm:spPr/>
    </dgm:pt>
    <dgm:pt modelId="{0C2DDBED-BA40-4408-93E8-8A0101DEBBA9}" type="pres">
      <dgm:prSet presAssocID="{3C1EC8AF-8451-400C-B292-373FA7C348DF}" presName="rootComposite" presStyleCnt="0"/>
      <dgm:spPr/>
    </dgm:pt>
    <dgm:pt modelId="{C67BA27F-1975-40DD-B72F-98B171B68246}" type="pres">
      <dgm:prSet presAssocID="{3C1EC8AF-8451-400C-B292-373FA7C348DF}" presName="rootText" presStyleLbl="node4" presStyleIdx="29" presStyleCnt="43" custScaleY="61706" custLinFactY="94953" custLinFactNeighborX="-30876" custLinFactNeighborY="100000">
        <dgm:presLayoutVars>
          <dgm:chPref val="3"/>
        </dgm:presLayoutVars>
      </dgm:prSet>
      <dgm:spPr/>
      <dgm:t>
        <a:bodyPr/>
        <a:lstStyle/>
        <a:p>
          <a:endParaRPr lang="cs-CZ"/>
        </a:p>
      </dgm:t>
    </dgm:pt>
    <dgm:pt modelId="{8C570E33-02C2-4DF0-9F92-E82BF70DC440}" type="pres">
      <dgm:prSet presAssocID="{3C1EC8AF-8451-400C-B292-373FA7C348DF}" presName="rootConnector" presStyleLbl="node4" presStyleIdx="29" presStyleCnt="43"/>
      <dgm:spPr/>
      <dgm:t>
        <a:bodyPr/>
        <a:lstStyle/>
        <a:p>
          <a:endParaRPr lang="cs-CZ"/>
        </a:p>
      </dgm:t>
    </dgm:pt>
    <dgm:pt modelId="{9C387129-FC3B-4280-B2C5-23EB24B6F3B2}" type="pres">
      <dgm:prSet presAssocID="{3C1EC8AF-8451-400C-B292-373FA7C348DF}" presName="hierChild4" presStyleCnt="0"/>
      <dgm:spPr/>
    </dgm:pt>
    <dgm:pt modelId="{60B9DEF4-328C-4E73-8F48-59DF6A829901}" type="pres">
      <dgm:prSet presAssocID="{3C1EC8AF-8451-400C-B292-373FA7C348DF}" presName="hierChild5" presStyleCnt="0"/>
      <dgm:spPr/>
    </dgm:pt>
    <dgm:pt modelId="{0B18B799-D071-4459-B293-DEF7748674D7}" type="pres">
      <dgm:prSet presAssocID="{048E6F74-F16B-4CE1-96A8-53D711335140}" presName="Name48" presStyleLbl="parChTrans1D4" presStyleIdx="30" presStyleCnt="43" custSzX="113077" custSzY="3158013"/>
      <dgm:spPr/>
      <dgm:t>
        <a:bodyPr/>
        <a:lstStyle/>
        <a:p>
          <a:endParaRPr lang="cs-CZ"/>
        </a:p>
      </dgm:t>
    </dgm:pt>
    <dgm:pt modelId="{34656B75-82C7-4089-B721-DBEBBE6316D9}" type="pres">
      <dgm:prSet presAssocID="{ACE54D38-0B0E-4194-8873-80EC4AAED340}" presName="hierRoot2" presStyleCnt="0">
        <dgm:presLayoutVars>
          <dgm:hierBranch val="hang"/>
        </dgm:presLayoutVars>
      </dgm:prSet>
      <dgm:spPr/>
    </dgm:pt>
    <dgm:pt modelId="{8ACA42BC-AF91-45EB-A24D-491F6B04A9F8}" type="pres">
      <dgm:prSet presAssocID="{ACE54D38-0B0E-4194-8873-80EC4AAED340}" presName="rootComposite" presStyleCnt="0"/>
      <dgm:spPr/>
    </dgm:pt>
    <dgm:pt modelId="{51B2D16A-9649-4C13-9D5B-2B4374812E90}" type="pres">
      <dgm:prSet presAssocID="{ACE54D38-0B0E-4194-8873-80EC4AAED340}" presName="rootText" presStyleLbl="node4" presStyleIdx="30" presStyleCnt="43" custScaleX="162843" custScaleY="77043" custLinFactNeighborX="33527" custLinFactNeighborY="76383">
        <dgm:presLayoutVars>
          <dgm:chPref val="3"/>
        </dgm:presLayoutVars>
      </dgm:prSet>
      <dgm:spPr/>
      <dgm:t>
        <a:bodyPr/>
        <a:lstStyle/>
        <a:p>
          <a:endParaRPr lang="cs-CZ"/>
        </a:p>
      </dgm:t>
    </dgm:pt>
    <dgm:pt modelId="{EE5F1B35-A1DA-4188-859D-0998211BB65D}" type="pres">
      <dgm:prSet presAssocID="{ACE54D38-0B0E-4194-8873-80EC4AAED340}" presName="rootConnector" presStyleLbl="node4" presStyleIdx="30" presStyleCnt="43"/>
      <dgm:spPr/>
      <dgm:t>
        <a:bodyPr/>
        <a:lstStyle/>
        <a:p>
          <a:endParaRPr lang="cs-CZ"/>
        </a:p>
      </dgm:t>
    </dgm:pt>
    <dgm:pt modelId="{3B0367C0-EFAB-422C-87D8-998DEB8310B9}" type="pres">
      <dgm:prSet presAssocID="{ACE54D38-0B0E-4194-8873-80EC4AAED340}" presName="hierChild4" presStyleCnt="0"/>
      <dgm:spPr/>
    </dgm:pt>
    <dgm:pt modelId="{888E6E58-9B0E-47EF-8753-5BF9F9778AA3}" type="pres">
      <dgm:prSet presAssocID="{ACE54D38-0B0E-4194-8873-80EC4AAED340}" presName="hierChild5" presStyleCnt="0"/>
      <dgm:spPr/>
    </dgm:pt>
    <dgm:pt modelId="{3AAA811E-FCE1-42BA-969B-275B2C1705BC}" type="pres">
      <dgm:prSet presAssocID="{87339829-2183-4F0C-B1B4-875AF558BA79}" presName="hierChild5" presStyleCnt="0"/>
      <dgm:spPr/>
    </dgm:pt>
    <dgm:pt modelId="{047ACBD4-D3BD-437B-8713-227D178A057E}" type="pres">
      <dgm:prSet presAssocID="{68AEAC9A-4EB1-4F15-972D-6B321B60881A}" presName="Name35" presStyleLbl="parChTrans1D3" presStyleIdx="2" presStyleCnt="3"/>
      <dgm:spPr/>
      <dgm:t>
        <a:bodyPr/>
        <a:lstStyle/>
        <a:p>
          <a:endParaRPr lang="cs-CZ"/>
        </a:p>
      </dgm:t>
    </dgm:pt>
    <dgm:pt modelId="{CD4B7184-EACC-417F-8D84-BA62BEF2B6CE}" type="pres">
      <dgm:prSet presAssocID="{CEA79EDC-F1C2-4473-B06A-F9CA3FAFD6D5}" presName="hierRoot2" presStyleCnt="0">
        <dgm:presLayoutVars>
          <dgm:hierBranch val="r"/>
        </dgm:presLayoutVars>
      </dgm:prSet>
      <dgm:spPr/>
    </dgm:pt>
    <dgm:pt modelId="{0B61190B-5DF3-4AFB-814F-2D893D6BBA39}" type="pres">
      <dgm:prSet presAssocID="{CEA79EDC-F1C2-4473-B06A-F9CA3FAFD6D5}" presName="rootComposite" presStyleCnt="0"/>
      <dgm:spPr/>
    </dgm:pt>
    <dgm:pt modelId="{2F675F22-C71E-47F1-8686-8A24FD065B89}" type="pres">
      <dgm:prSet presAssocID="{CEA79EDC-F1C2-4473-B06A-F9CA3FAFD6D5}" presName="rootText" presStyleLbl="node3" presStyleIdx="2" presStyleCnt="3" custScaleX="190105" custScaleY="97214" custLinFactY="100000" custLinFactNeighborX="83673" custLinFactNeighborY="154192">
        <dgm:presLayoutVars>
          <dgm:chPref val="3"/>
        </dgm:presLayoutVars>
      </dgm:prSet>
      <dgm:spPr/>
      <dgm:t>
        <a:bodyPr/>
        <a:lstStyle/>
        <a:p>
          <a:endParaRPr lang="cs-CZ"/>
        </a:p>
      </dgm:t>
    </dgm:pt>
    <dgm:pt modelId="{60651D1F-3972-4342-9EB5-CB7AC314B7EB}" type="pres">
      <dgm:prSet presAssocID="{CEA79EDC-F1C2-4473-B06A-F9CA3FAFD6D5}" presName="rootConnector" presStyleLbl="node3" presStyleIdx="2" presStyleCnt="3"/>
      <dgm:spPr/>
      <dgm:t>
        <a:bodyPr/>
        <a:lstStyle/>
        <a:p>
          <a:endParaRPr lang="cs-CZ"/>
        </a:p>
      </dgm:t>
    </dgm:pt>
    <dgm:pt modelId="{418870B0-D21A-463C-AC67-468B5315B64A}" type="pres">
      <dgm:prSet presAssocID="{CEA79EDC-F1C2-4473-B06A-F9CA3FAFD6D5}" presName="hierChild4" presStyleCnt="0"/>
      <dgm:spPr/>
    </dgm:pt>
    <dgm:pt modelId="{FE2BA165-1C0F-4C61-8CA6-A7CF18C8DBE2}" type="pres">
      <dgm:prSet presAssocID="{69FC3223-B8D6-44B5-AD97-350A9966F5CB}" presName="Name50" presStyleLbl="parChTrans1D4" presStyleIdx="31" presStyleCnt="43" custSzX="180383" custSzY="195350"/>
      <dgm:spPr/>
      <dgm:t>
        <a:bodyPr/>
        <a:lstStyle/>
        <a:p>
          <a:endParaRPr lang="cs-CZ"/>
        </a:p>
      </dgm:t>
    </dgm:pt>
    <dgm:pt modelId="{B79B507A-7AB8-4E20-99D2-C655C010A4FC}" type="pres">
      <dgm:prSet presAssocID="{6A8AE375-E854-451A-A3EF-AED7EBF2CADB}" presName="hierRoot2" presStyleCnt="0">
        <dgm:presLayoutVars>
          <dgm:hierBranch val="r"/>
        </dgm:presLayoutVars>
      </dgm:prSet>
      <dgm:spPr/>
    </dgm:pt>
    <dgm:pt modelId="{617968EE-1F5A-4480-AF57-4729799ED26B}" type="pres">
      <dgm:prSet presAssocID="{6A8AE375-E854-451A-A3EF-AED7EBF2CADB}" presName="rootComposite" presStyleCnt="0"/>
      <dgm:spPr/>
    </dgm:pt>
    <dgm:pt modelId="{CC5B87A6-EAC2-4C9E-9C17-9EB526F246E5}" type="pres">
      <dgm:prSet presAssocID="{6A8AE375-E854-451A-A3EF-AED7EBF2CADB}" presName="rootText" presStyleLbl="node4" presStyleIdx="31" presStyleCnt="43" custScaleX="169297" custScaleY="75602" custLinFactX="-32106" custLinFactY="100000" custLinFactNeighborX="-100000" custLinFactNeighborY="158333">
        <dgm:presLayoutVars>
          <dgm:chPref val="3"/>
        </dgm:presLayoutVars>
      </dgm:prSet>
      <dgm:spPr/>
      <dgm:t>
        <a:bodyPr/>
        <a:lstStyle/>
        <a:p>
          <a:endParaRPr lang="cs-CZ"/>
        </a:p>
      </dgm:t>
    </dgm:pt>
    <dgm:pt modelId="{BBCF3B62-B953-4094-B80E-E8C283B94D0F}" type="pres">
      <dgm:prSet presAssocID="{6A8AE375-E854-451A-A3EF-AED7EBF2CADB}" presName="rootConnector" presStyleLbl="node4" presStyleIdx="31" presStyleCnt="43"/>
      <dgm:spPr/>
      <dgm:t>
        <a:bodyPr/>
        <a:lstStyle/>
        <a:p>
          <a:endParaRPr lang="cs-CZ"/>
        </a:p>
      </dgm:t>
    </dgm:pt>
    <dgm:pt modelId="{ED1F9412-B2D5-4DE9-85B2-B3CDC5527632}" type="pres">
      <dgm:prSet presAssocID="{6A8AE375-E854-451A-A3EF-AED7EBF2CADB}" presName="hierChild4" presStyleCnt="0"/>
      <dgm:spPr/>
    </dgm:pt>
    <dgm:pt modelId="{A14BB0BA-754D-4F07-8FB0-A7023CBB3179}" type="pres">
      <dgm:prSet presAssocID="{6A8AE375-E854-451A-A3EF-AED7EBF2CADB}" presName="hierChild5" presStyleCnt="0"/>
      <dgm:spPr/>
    </dgm:pt>
    <dgm:pt modelId="{092585C3-D196-4753-8AD4-1260891C1B6C}" type="pres">
      <dgm:prSet presAssocID="{B807022E-3256-4E75-8242-AB2EB6CFF652}" presName="Name50" presStyleLbl="parChTrans1D4" presStyleIdx="32" presStyleCnt="43" custSzX="172496" custSzY="495141"/>
      <dgm:spPr/>
      <dgm:t>
        <a:bodyPr/>
        <a:lstStyle/>
        <a:p>
          <a:endParaRPr lang="cs-CZ"/>
        </a:p>
      </dgm:t>
    </dgm:pt>
    <dgm:pt modelId="{AFD7BE86-04C0-43DC-B5CC-73AFA918E2F6}" type="pres">
      <dgm:prSet presAssocID="{22347223-D884-4594-84E4-7F1CB864B5CE}" presName="hierRoot2" presStyleCnt="0">
        <dgm:presLayoutVars>
          <dgm:hierBranch val="r"/>
        </dgm:presLayoutVars>
      </dgm:prSet>
      <dgm:spPr/>
    </dgm:pt>
    <dgm:pt modelId="{86A5653E-9103-42EF-9655-6C201DF8F5D3}" type="pres">
      <dgm:prSet presAssocID="{22347223-D884-4594-84E4-7F1CB864B5CE}" presName="rootComposite" presStyleCnt="0"/>
      <dgm:spPr/>
    </dgm:pt>
    <dgm:pt modelId="{80EE9740-A423-463D-9BDB-1803A2646695}" type="pres">
      <dgm:prSet presAssocID="{22347223-D884-4594-84E4-7F1CB864B5CE}" presName="rootText" presStyleLbl="node4" presStyleIdx="32" presStyleCnt="43" custScaleX="172823" custScaleY="85918" custLinFactX="-33095" custLinFactY="100000" custLinFactNeighborX="-100000" custLinFactNeighborY="141941">
        <dgm:presLayoutVars>
          <dgm:chPref val="3"/>
        </dgm:presLayoutVars>
      </dgm:prSet>
      <dgm:spPr/>
      <dgm:t>
        <a:bodyPr/>
        <a:lstStyle/>
        <a:p>
          <a:endParaRPr lang="cs-CZ"/>
        </a:p>
      </dgm:t>
    </dgm:pt>
    <dgm:pt modelId="{8627B999-CFF8-49AB-8A68-A3A7DF93630B}" type="pres">
      <dgm:prSet presAssocID="{22347223-D884-4594-84E4-7F1CB864B5CE}" presName="rootConnector" presStyleLbl="node4" presStyleIdx="32" presStyleCnt="43"/>
      <dgm:spPr/>
      <dgm:t>
        <a:bodyPr/>
        <a:lstStyle/>
        <a:p>
          <a:endParaRPr lang="cs-CZ"/>
        </a:p>
      </dgm:t>
    </dgm:pt>
    <dgm:pt modelId="{117DEB0A-2A2D-4172-ADB1-415960CC53B9}" type="pres">
      <dgm:prSet presAssocID="{22347223-D884-4594-84E4-7F1CB864B5CE}" presName="hierChild4" presStyleCnt="0"/>
      <dgm:spPr/>
    </dgm:pt>
    <dgm:pt modelId="{201561EC-D783-4426-B841-2CA9DAC72EBF}" type="pres">
      <dgm:prSet presAssocID="{22347223-D884-4594-84E4-7F1CB864B5CE}" presName="hierChild5" presStyleCnt="0"/>
      <dgm:spPr/>
    </dgm:pt>
    <dgm:pt modelId="{B586F978-CDCD-47CA-ABE1-C09C56CD2667}" type="pres">
      <dgm:prSet presAssocID="{148E60BB-9286-4ABD-8C77-8A4E1EB94312}" presName="Name50" presStyleLbl="parChTrans1D4" presStyleIdx="33" presStyleCnt="43" custSzX="164608" custSzY="193179"/>
      <dgm:spPr/>
      <dgm:t>
        <a:bodyPr/>
        <a:lstStyle/>
        <a:p>
          <a:endParaRPr lang="cs-CZ"/>
        </a:p>
      </dgm:t>
    </dgm:pt>
    <dgm:pt modelId="{C7219F5D-0E0E-478C-8327-966C667D6992}" type="pres">
      <dgm:prSet presAssocID="{B82E3F1F-D2A7-494A-9C8D-8702D7E069E6}" presName="hierRoot2" presStyleCnt="0">
        <dgm:presLayoutVars>
          <dgm:hierBranch val="r"/>
        </dgm:presLayoutVars>
      </dgm:prSet>
      <dgm:spPr/>
    </dgm:pt>
    <dgm:pt modelId="{293D6FD9-7CDE-4324-B76E-81A727D1B389}" type="pres">
      <dgm:prSet presAssocID="{B82E3F1F-D2A7-494A-9C8D-8702D7E069E6}" presName="rootComposite" presStyleCnt="0"/>
      <dgm:spPr/>
    </dgm:pt>
    <dgm:pt modelId="{781B16FA-F0CB-4CF7-A820-DE36334F2E50}" type="pres">
      <dgm:prSet presAssocID="{B82E3F1F-D2A7-494A-9C8D-8702D7E069E6}" presName="rootText" presStyleLbl="node4" presStyleIdx="33" presStyleCnt="43" custScaleX="190105" custScaleY="84733" custLinFactNeighborX="68802" custLinFactNeighborY="7891">
        <dgm:presLayoutVars>
          <dgm:chPref val="3"/>
        </dgm:presLayoutVars>
      </dgm:prSet>
      <dgm:spPr/>
      <dgm:t>
        <a:bodyPr/>
        <a:lstStyle/>
        <a:p>
          <a:endParaRPr lang="cs-CZ"/>
        </a:p>
      </dgm:t>
    </dgm:pt>
    <dgm:pt modelId="{A857CBFE-B1E7-462F-BBF5-39F523FA05D1}" type="pres">
      <dgm:prSet presAssocID="{B82E3F1F-D2A7-494A-9C8D-8702D7E069E6}" presName="rootConnector" presStyleLbl="node4" presStyleIdx="33" presStyleCnt="43"/>
      <dgm:spPr/>
      <dgm:t>
        <a:bodyPr/>
        <a:lstStyle/>
        <a:p>
          <a:endParaRPr lang="cs-CZ"/>
        </a:p>
      </dgm:t>
    </dgm:pt>
    <dgm:pt modelId="{6A88F365-7C6F-45A5-A1F7-1698765AE87D}" type="pres">
      <dgm:prSet presAssocID="{B82E3F1F-D2A7-494A-9C8D-8702D7E069E6}" presName="hierChild4" presStyleCnt="0"/>
      <dgm:spPr/>
    </dgm:pt>
    <dgm:pt modelId="{FD2AE179-C481-4181-9C1E-9B84129796FB}" type="pres">
      <dgm:prSet presAssocID="{06660D9E-00A1-4911-A38D-C05674DE23C2}" presName="Name50" presStyleLbl="parChTrans1D4" presStyleIdx="34" presStyleCnt="43"/>
      <dgm:spPr/>
      <dgm:t>
        <a:bodyPr/>
        <a:lstStyle/>
        <a:p>
          <a:endParaRPr lang="cs-CZ"/>
        </a:p>
      </dgm:t>
    </dgm:pt>
    <dgm:pt modelId="{E73098B7-7B06-42DB-9DB7-5D110B005D3E}" type="pres">
      <dgm:prSet presAssocID="{CE8DBCC8-C7E3-4502-8B04-7C547FA892B6}" presName="hierRoot2" presStyleCnt="0">
        <dgm:presLayoutVars>
          <dgm:hierBranch val="init"/>
        </dgm:presLayoutVars>
      </dgm:prSet>
      <dgm:spPr/>
    </dgm:pt>
    <dgm:pt modelId="{5EBCA6D9-3CF4-474D-AF3A-EF36E3DC2415}" type="pres">
      <dgm:prSet presAssocID="{CE8DBCC8-C7E3-4502-8B04-7C547FA892B6}" presName="rootComposite" presStyleCnt="0"/>
      <dgm:spPr/>
    </dgm:pt>
    <dgm:pt modelId="{5A599CD5-E68D-44DC-843C-078687289F04}" type="pres">
      <dgm:prSet presAssocID="{CE8DBCC8-C7E3-4502-8B04-7C547FA892B6}" presName="rootText" presStyleLbl="node4" presStyleIdx="34" presStyleCnt="43" custScaleX="174274" custScaleY="90558" custLinFactNeighborX="57318" custLinFactNeighborY="-13838">
        <dgm:presLayoutVars>
          <dgm:chPref val="3"/>
        </dgm:presLayoutVars>
      </dgm:prSet>
      <dgm:spPr/>
      <dgm:t>
        <a:bodyPr/>
        <a:lstStyle/>
        <a:p>
          <a:endParaRPr lang="cs-CZ"/>
        </a:p>
      </dgm:t>
    </dgm:pt>
    <dgm:pt modelId="{D3274B2A-4998-4546-952B-D61F61A665CC}" type="pres">
      <dgm:prSet presAssocID="{CE8DBCC8-C7E3-4502-8B04-7C547FA892B6}" presName="rootConnector" presStyleLbl="node4" presStyleIdx="34" presStyleCnt="43"/>
      <dgm:spPr/>
      <dgm:t>
        <a:bodyPr/>
        <a:lstStyle/>
        <a:p>
          <a:endParaRPr lang="cs-CZ"/>
        </a:p>
      </dgm:t>
    </dgm:pt>
    <dgm:pt modelId="{CDABA851-77F7-4CB5-B99E-F234B47E4F5C}" type="pres">
      <dgm:prSet presAssocID="{CE8DBCC8-C7E3-4502-8B04-7C547FA892B6}" presName="hierChild4" presStyleCnt="0"/>
      <dgm:spPr/>
    </dgm:pt>
    <dgm:pt modelId="{402C2D54-6603-49A0-814D-939EF2A3AD41}" type="pres">
      <dgm:prSet presAssocID="{CE8DBCC8-C7E3-4502-8B04-7C547FA892B6}" presName="hierChild5" presStyleCnt="0"/>
      <dgm:spPr/>
    </dgm:pt>
    <dgm:pt modelId="{35D6BFFE-7A6F-4174-BAE1-2B9ACE657913}" type="pres">
      <dgm:prSet presAssocID="{F62244F4-602E-4D57-8434-EB455F25EB0C}" presName="Name50" presStyleLbl="parChTrans1D4" presStyleIdx="35" presStyleCnt="43" custSzX="252243" custSzY="165277"/>
      <dgm:spPr/>
      <dgm:t>
        <a:bodyPr/>
        <a:lstStyle/>
        <a:p>
          <a:endParaRPr lang="cs-CZ"/>
        </a:p>
      </dgm:t>
    </dgm:pt>
    <dgm:pt modelId="{F16F4751-D061-4FA2-A549-5FEC8659A38C}" type="pres">
      <dgm:prSet presAssocID="{CDAE587E-862F-4B69-93B6-18BE72978CF1}" presName="hierRoot2" presStyleCnt="0">
        <dgm:presLayoutVars>
          <dgm:hierBranch val="r"/>
        </dgm:presLayoutVars>
      </dgm:prSet>
      <dgm:spPr/>
    </dgm:pt>
    <dgm:pt modelId="{E7E9EBFA-87D1-45E5-96FE-C6E3451ED306}" type="pres">
      <dgm:prSet presAssocID="{CDAE587E-862F-4B69-93B6-18BE72978CF1}" presName="rootComposite" presStyleCnt="0"/>
      <dgm:spPr/>
    </dgm:pt>
    <dgm:pt modelId="{530E9550-77CD-48B5-BD16-F8565EB88458}" type="pres">
      <dgm:prSet presAssocID="{CDAE587E-862F-4B69-93B6-18BE72978CF1}" presName="rootText" presStyleLbl="node4" presStyleIdx="35" presStyleCnt="43" custScaleX="172823" custScaleY="76463" custLinFactNeighborX="56834" custLinFactNeighborY="-35501">
        <dgm:presLayoutVars>
          <dgm:chPref val="3"/>
        </dgm:presLayoutVars>
      </dgm:prSet>
      <dgm:spPr/>
      <dgm:t>
        <a:bodyPr/>
        <a:lstStyle/>
        <a:p>
          <a:endParaRPr lang="cs-CZ"/>
        </a:p>
      </dgm:t>
    </dgm:pt>
    <dgm:pt modelId="{979FDE26-717A-45D0-8198-C4C97787E539}" type="pres">
      <dgm:prSet presAssocID="{CDAE587E-862F-4B69-93B6-18BE72978CF1}" presName="rootConnector" presStyleLbl="node4" presStyleIdx="35" presStyleCnt="43"/>
      <dgm:spPr/>
      <dgm:t>
        <a:bodyPr/>
        <a:lstStyle/>
        <a:p>
          <a:endParaRPr lang="cs-CZ"/>
        </a:p>
      </dgm:t>
    </dgm:pt>
    <dgm:pt modelId="{8E4B238D-A08B-4678-875F-4D974A56CEDA}" type="pres">
      <dgm:prSet presAssocID="{CDAE587E-862F-4B69-93B6-18BE72978CF1}" presName="hierChild4" presStyleCnt="0"/>
      <dgm:spPr/>
    </dgm:pt>
    <dgm:pt modelId="{52E13D5A-40C1-41CB-97D4-6CEAFF0638FD}" type="pres">
      <dgm:prSet presAssocID="{CDAE587E-862F-4B69-93B6-18BE72978CF1}" presName="hierChild5" presStyleCnt="0"/>
      <dgm:spPr/>
    </dgm:pt>
    <dgm:pt modelId="{ABE8496D-5136-4613-A2DB-7CB0ED663466}" type="pres">
      <dgm:prSet presAssocID="{BD0B5FB4-507B-407A-A233-CE2D3464DF91}" presName="Name50" presStyleLbl="parChTrans1D4" presStyleIdx="36" presStyleCnt="43" custSzX="252243" custSzY="483492"/>
      <dgm:spPr/>
      <dgm:t>
        <a:bodyPr/>
        <a:lstStyle/>
        <a:p>
          <a:endParaRPr lang="cs-CZ"/>
        </a:p>
      </dgm:t>
    </dgm:pt>
    <dgm:pt modelId="{7089D433-26F1-4563-8EF4-7F22AA6BF179}" type="pres">
      <dgm:prSet presAssocID="{184F863F-3CDB-4878-BEBE-73FB9D544C0D}" presName="hierRoot2" presStyleCnt="0">
        <dgm:presLayoutVars>
          <dgm:hierBranch val="r"/>
        </dgm:presLayoutVars>
      </dgm:prSet>
      <dgm:spPr/>
    </dgm:pt>
    <dgm:pt modelId="{27F9D1D7-519B-49B4-A117-C371CD13290C}" type="pres">
      <dgm:prSet presAssocID="{184F863F-3CDB-4878-BEBE-73FB9D544C0D}" presName="rootComposite" presStyleCnt="0"/>
      <dgm:spPr/>
    </dgm:pt>
    <dgm:pt modelId="{75EB9EF3-21D9-400B-9791-246EA3BEF691}" type="pres">
      <dgm:prSet presAssocID="{184F863F-3CDB-4878-BEBE-73FB9D544C0D}" presName="rootText" presStyleLbl="node4" presStyleIdx="36" presStyleCnt="43" custScaleX="172823" custScaleY="76463" custLinFactNeighborX="57674" custLinFactNeighborY="-59622">
        <dgm:presLayoutVars>
          <dgm:chPref val="3"/>
        </dgm:presLayoutVars>
      </dgm:prSet>
      <dgm:spPr/>
      <dgm:t>
        <a:bodyPr/>
        <a:lstStyle/>
        <a:p>
          <a:endParaRPr lang="cs-CZ"/>
        </a:p>
      </dgm:t>
    </dgm:pt>
    <dgm:pt modelId="{9F8AB1CC-BF80-44DA-A59C-A1F641F9B1D2}" type="pres">
      <dgm:prSet presAssocID="{184F863F-3CDB-4878-BEBE-73FB9D544C0D}" presName="rootConnector" presStyleLbl="node4" presStyleIdx="36" presStyleCnt="43"/>
      <dgm:spPr/>
      <dgm:t>
        <a:bodyPr/>
        <a:lstStyle/>
        <a:p>
          <a:endParaRPr lang="cs-CZ"/>
        </a:p>
      </dgm:t>
    </dgm:pt>
    <dgm:pt modelId="{8688146F-83BE-44D1-B66A-FB19A6B6CB7A}" type="pres">
      <dgm:prSet presAssocID="{184F863F-3CDB-4878-BEBE-73FB9D544C0D}" presName="hierChild4" presStyleCnt="0"/>
      <dgm:spPr/>
    </dgm:pt>
    <dgm:pt modelId="{C3D5A65B-99D4-4732-8C10-1F9CFA881FF0}" type="pres">
      <dgm:prSet presAssocID="{184F863F-3CDB-4878-BEBE-73FB9D544C0D}" presName="hierChild5" presStyleCnt="0"/>
      <dgm:spPr/>
    </dgm:pt>
    <dgm:pt modelId="{42B8F855-B1F9-474F-A7F5-142CFE1F455A}" type="pres">
      <dgm:prSet presAssocID="{1B7A76BC-8EF5-40BB-BF22-1155022493FD}" presName="Name50" presStyleLbl="parChTrans1D4" presStyleIdx="37" presStyleCnt="43" custSzX="260131" custSzY="802403"/>
      <dgm:spPr/>
      <dgm:t>
        <a:bodyPr/>
        <a:lstStyle/>
        <a:p>
          <a:endParaRPr lang="cs-CZ"/>
        </a:p>
      </dgm:t>
    </dgm:pt>
    <dgm:pt modelId="{13F609C7-D3F6-4C39-AD63-B2F44B82D71B}" type="pres">
      <dgm:prSet presAssocID="{DB7A5381-0470-4544-8752-525EA4FB9716}" presName="hierRoot2" presStyleCnt="0">
        <dgm:presLayoutVars>
          <dgm:hierBranch val="r"/>
        </dgm:presLayoutVars>
      </dgm:prSet>
      <dgm:spPr/>
    </dgm:pt>
    <dgm:pt modelId="{CB1BFAEF-A80D-43A2-B138-D133F8A4245C}" type="pres">
      <dgm:prSet presAssocID="{DB7A5381-0470-4544-8752-525EA4FB9716}" presName="rootComposite" presStyleCnt="0"/>
      <dgm:spPr/>
    </dgm:pt>
    <dgm:pt modelId="{74873551-745E-4842-8ED8-5DFC1ED8F491}" type="pres">
      <dgm:prSet presAssocID="{DB7A5381-0470-4544-8752-525EA4FB9716}" presName="rootText" presStyleLbl="node4" presStyleIdx="37" presStyleCnt="43" custScaleX="172823" custScaleY="79108" custLinFactNeighborX="56834" custLinFactNeighborY="-81610">
        <dgm:presLayoutVars>
          <dgm:chPref val="3"/>
        </dgm:presLayoutVars>
      </dgm:prSet>
      <dgm:spPr/>
      <dgm:t>
        <a:bodyPr/>
        <a:lstStyle/>
        <a:p>
          <a:endParaRPr lang="cs-CZ"/>
        </a:p>
      </dgm:t>
    </dgm:pt>
    <dgm:pt modelId="{153FE10B-79F0-48F5-99FE-7D017381C03F}" type="pres">
      <dgm:prSet presAssocID="{DB7A5381-0470-4544-8752-525EA4FB9716}" presName="rootConnector" presStyleLbl="node4" presStyleIdx="37" presStyleCnt="43"/>
      <dgm:spPr/>
      <dgm:t>
        <a:bodyPr/>
        <a:lstStyle/>
        <a:p>
          <a:endParaRPr lang="cs-CZ"/>
        </a:p>
      </dgm:t>
    </dgm:pt>
    <dgm:pt modelId="{D76D83A4-0306-4E20-8A54-3520EFB36F8C}" type="pres">
      <dgm:prSet presAssocID="{DB7A5381-0470-4544-8752-525EA4FB9716}" presName="hierChild4" presStyleCnt="0"/>
      <dgm:spPr/>
    </dgm:pt>
    <dgm:pt modelId="{0312A76C-4CB7-472B-AF74-05BFD94BF2A9}" type="pres">
      <dgm:prSet presAssocID="{DB7A5381-0470-4544-8752-525EA4FB9716}" presName="hierChild5" presStyleCnt="0"/>
      <dgm:spPr/>
    </dgm:pt>
    <dgm:pt modelId="{C4E10C38-C260-4F06-8A87-AB5337D28502}" type="pres">
      <dgm:prSet presAssocID="{B82E3F1F-D2A7-494A-9C8D-8702D7E069E6}" presName="hierChild5" presStyleCnt="0"/>
      <dgm:spPr/>
    </dgm:pt>
    <dgm:pt modelId="{A91D218F-6BD8-4FE8-AF1D-5ECA7B8C8EE6}" type="pres">
      <dgm:prSet presAssocID="{031E7871-CBA4-4E8B-A303-75CAFE7C1766}" presName="Name50" presStyleLbl="parChTrans1D4" presStyleIdx="38" presStyleCnt="43" custSzX="188271" custSzY="1811508"/>
      <dgm:spPr/>
      <dgm:t>
        <a:bodyPr/>
        <a:lstStyle/>
        <a:p>
          <a:endParaRPr lang="cs-CZ"/>
        </a:p>
      </dgm:t>
    </dgm:pt>
    <dgm:pt modelId="{C1CE6825-4594-4A5D-B510-C14EFACDCE2A}" type="pres">
      <dgm:prSet presAssocID="{F44B1CCE-043D-4C3E-A30D-857FCCD4B0BD}" presName="hierRoot2" presStyleCnt="0">
        <dgm:presLayoutVars>
          <dgm:hierBranch val="r"/>
        </dgm:presLayoutVars>
      </dgm:prSet>
      <dgm:spPr/>
    </dgm:pt>
    <dgm:pt modelId="{F947C971-30F3-409A-AAA2-62C57C4FC09E}" type="pres">
      <dgm:prSet presAssocID="{F44B1CCE-043D-4C3E-A30D-857FCCD4B0BD}" presName="rootComposite" presStyleCnt="0"/>
      <dgm:spPr/>
    </dgm:pt>
    <dgm:pt modelId="{A9F1EC46-B7A3-4521-895B-E55A81E7E339}" type="pres">
      <dgm:prSet presAssocID="{F44B1CCE-043D-4C3E-A30D-857FCCD4B0BD}" presName="rootText" presStyleLbl="node4" presStyleIdx="38" presStyleCnt="43" custScaleX="193424" custScaleY="86125" custLinFactNeighborX="70044" custLinFactNeighborY="-85080">
        <dgm:presLayoutVars>
          <dgm:chPref val="3"/>
        </dgm:presLayoutVars>
      </dgm:prSet>
      <dgm:spPr/>
      <dgm:t>
        <a:bodyPr/>
        <a:lstStyle/>
        <a:p>
          <a:endParaRPr lang="cs-CZ"/>
        </a:p>
      </dgm:t>
    </dgm:pt>
    <dgm:pt modelId="{2489A112-8997-4B18-B21A-7187C4804B02}" type="pres">
      <dgm:prSet presAssocID="{F44B1CCE-043D-4C3E-A30D-857FCCD4B0BD}" presName="rootConnector" presStyleLbl="node4" presStyleIdx="38" presStyleCnt="43"/>
      <dgm:spPr/>
      <dgm:t>
        <a:bodyPr/>
        <a:lstStyle/>
        <a:p>
          <a:endParaRPr lang="cs-CZ"/>
        </a:p>
      </dgm:t>
    </dgm:pt>
    <dgm:pt modelId="{22BCA04F-9A17-4BCB-836E-07FB979E0979}" type="pres">
      <dgm:prSet presAssocID="{F44B1CCE-043D-4C3E-A30D-857FCCD4B0BD}" presName="hierChild4" presStyleCnt="0"/>
      <dgm:spPr/>
    </dgm:pt>
    <dgm:pt modelId="{4E21FDC6-8E12-482A-BA80-9F6250035A95}" type="pres">
      <dgm:prSet presAssocID="{8AFCB39B-B25F-423E-BBC9-9C67FECF0AF4}" presName="Name50" presStyleLbl="parChTrans1D4" presStyleIdx="39" presStyleCnt="43" custSzX="244356" custSzY="176725"/>
      <dgm:spPr/>
      <dgm:t>
        <a:bodyPr/>
        <a:lstStyle/>
        <a:p>
          <a:endParaRPr lang="cs-CZ"/>
        </a:p>
      </dgm:t>
    </dgm:pt>
    <dgm:pt modelId="{3C34AAFB-35FA-490E-9A7C-633C2BA8A0CD}" type="pres">
      <dgm:prSet presAssocID="{BCF9657C-204D-4026-8B34-F7D5CD4C12A7}" presName="hierRoot2" presStyleCnt="0">
        <dgm:presLayoutVars>
          <dgm:hierBranch val="r"/>
        </dgm:presLayoutVars>
      </dgm:prSet>
      <dgm:spPr/>
    </dgm:pt>
    <dgm:pt modelId="{CDFC0D19-D952-4B65-AC3C-C76717C06D1D}" type="pres">
      <dgm:prSet presAssocID="{BCF9657C-204D-4026-8B34-F7D5CD4C12A7}" presName="rootComposite" presStyleCnt="0"/>
      <dgm:spPr/>
    </dgm:pt>
    <dgm:pt modelId="{E9E9D138-A367-4258-8A1B-722A6C0A6AA1}" type="pres">
      <dgm:prSet presAssocID="{BCF9657C-204D-4026-8B34-F7D5CD4C12A7}" presName="rootText" presStyleLbl="node4" presStyleIdx="39" presStyleCnt="43" custScaleX="173284" custScaleY="81803" custLinFactY="-8976" custLinFactNeighborX="56039" custLinFactNeighborY="-100000">
        <dgm:presLayoutVars>
          <dgm:chPref val="3"/>
        </dgm:presLayoutVars>
      </dgm:prSet>
      <dgm:spPr/>
      <dgm:t>
        <a:bodyPr/>
        <a:lstStyle/>
        <a:p>
          <a:endParaRPr lang="cs-CZ"/>
        </a:p>
      </dgm:t>
    </dgm:pt>
    <dgm:pt modelId="{BD224835-63DC-470F-A134-F5939AC2E7BE}" type="pres">
      <dgm:prSet presAssocID="{BCF9657C-204D-4026-8B34-F7D5CD4C12A7}" presName="rootConnector" presStyleLbl="node4" presStyleIdx="39" presStyleCnt="43"/>
      <dgm:spPr/>
      <dgm:t>
        <a:bodyPr/>
        <a:lstStyle/>
        <a:p>
          <a:endParaRPr lang="cs-CZ"/>
        </a:p>
      </dgm:t>
    </dgm:pt>
    <dgm:pt modelId="{47F9CF63-0907-43E1-AE52-713FF0069A0C}" type="pres">
      <dgm:prSet presAssocID="{BCF9657C-204D-4026-8B34-F7D5CD4C12A7}" presName="hierChild4" presStyleCnt="0"/>
      <dgm:spPr/>
    </dgm:pt>
    <dgm:pt modelId="{8E8C9A5E-EC49-4CF3-9E4A-9DAE739BF2DC}" type="pres">
      <dgm:prSet presAssocID="{BCF9657C-204D-4026-8B34-F7D5CD4C12A7}" presName="hierChild5" presStyleCnt="0"/>
      <dgm:spPr/>
    </dgm:pt>
    <dgm:pt modelId="{97DFB485-C816-4706-B7DC-D88D2D721A8B}" type="pres">
      <dgm:prSet presAssocID="{714F7715-66DE-455C-93FC-CFBBBD8624D5}" presName="Name50" presStyleLbl="parChTrans1D4" presStyleIdx="40" presStyleCnt="43" custSzX="252243" custSzY="513850"/>
      <dgm:spPr/>
      <dgm:t>
        <a:bodyPr/>
        <a:lstStyle/>
        <a:p>
          <a:endParaRPr lang="cs-CZ"/>
        </a:p>
      </dgm:t>
    </dgm:pt>
    <dgm:pt modelId="{9ED516EE-5D1A-4361-97D4-51328A93FAE4}" type="pres">
      <dgm:prSet presAssocID="{29E5BCD9-0C98-437A-9785-BC66A931BD61}" presName="hierRoot2" presStyleCnt="0">
        <dgm:presLayoutVars>
          <dgm:hierBranch val="r"/>
        </dgm:presLayoutVars>
      </dgm:prSet>
      <dgm:spPr/>
    </dgm:pt>
    <dgm:pt modelId="{45C8A246-6238-42A6-84D9-165F1FDF7FA4}" type="pres">
      <dgm:prSet presAssocID="{29E5BCD9-0C98-437A-9785-BC66A931BD61}" presName="rootComposite" presStyleCnt="0"/>
      <dgm:spPr/>
    </dgm:pt>
    <dgm:pt modelId="{80F40CA0-113B-4A58-884F-B83BAE71C9E6}" type="pres">
      <dgm:prSet presAssocID="{29E5BCD9-0C98-437A-9785-BC66A931BD61}" presName="rootText" presStyleLbl="node4" presStyleIdx="40" presStyleCnt="43" custScaleX="172823" custScaleY="84109" custLinFactY="-35840" custLinFactNeighborX="56086" custLinFactNeighborY="-100000">
        <dgm:presLayoutVars>
          <dgm:chPref val="3"/>
        </dgm:presLayoutVars>
      </dgm:prSet>
      <dgm:spPr/>
      <dgm:t>
        <a:bodyPr/>
        <a:lstStyle/>
        <a:p>
          <a:endParaRPr lang="cs-CZ"/>
        </a:p>
      </dgm:t>
    </dgm:pt>
    <dgm:pt modelId="{17CFDAB6-D9C6-4892-AB6B-FEBDD45F1E99}" type="pres">
      <dgm:prSet presAssocID="{29E5BCD9-0C98-437A-9785-BC66A931BD61}" presName="rootConnector" presStyleLbl="node4" presStyleIdx="40" presStyleCnt="43"/>
      <dgm:spPr/>
      <dgm:t>
        <a:bodyPr/>
        <a:lstStyle/>
        <a:p>
          <a:endParaRPr lang="cs-CZ"/>
        </a:p>
      </dgm:t>
    </dgm:pt>
    <dgm:pt modelId="{C9B3272C-16CE-4124-81A8-D34412E26BE1}" type="pres">
      <dgm:prSet presAssocID="{29E5BCD9-0C98-437A-9785-BC66A931BD61}" presName="hierChild4" presStyleCnt="0"/>
      <dgm:spPr/>
    </dgm:pt>
    <dgm:pt modelId="{71B25422-9BA5-44CE-9182-D346536E4BE0}" type="pres">
      <dgm:prSet presAssocID="{29E5BCD9-0C98-437A-9785-BC66A931BD61}" presName="hierChild5" presStyleCnt="0"/>
      <dgm:spPr/>
    </dgm:pt>
    <dgm:pt modelId="{2FA52EC1-802C-4453-B53D-1881BBF475DE}" type="pres">
      <dgm:prSet presAssocID="{F8964C19-8BB3-4915-95D9-ACF828959B2A}" presName="Name50" presStyleLbl="parChTrans1D4" presStyleIdx="41" presStyleCnt="43" custSzX="252243" custSzY="829700"/>
      <dgm:spPr/>
      <dgm:t>
        <a:bodyPr/>
        <a:lstStyle/>
        <a:p>
          <a:endParaRPr lang="cs-CZ"/>
        </a:p>
      </dgm:t>
    </dgm:pt>
    <dgm:pt modelId="{FFD02A20-30ED-4A4D-99DE-CC335964F03A}" type="pres">
      <dgm:prSet presAssocID="{785474D8-64BF-40A3-9743-499926F0522D}" presName="hierRoot2" presStyleCnt="0">
        <dgm:presLayoutVars>
          <dgm:hierBranch val="r"/>
        </dgm:presLayoutVars>
      </dgm:prSet>
      <dgm:spPr/>
    </dgm:pt>
    <dgm:pt modelId="{D447C0A3-3D90-475E-83A9-BE364F051731}" type="pres">
      <dgm:prSet presAssocID="{785474D8-64BF-40A3-9743-499926F0522D}" presName="rootComposite" presStyleCnt="0"/>
      <dgm:spPr/>
    </dgm:pt>
    <dgm:pt modelId="{6E1D5DFD-55EF-4133-A63F-909D3C015F9E}" type="pres">
      <dgm:prSet presAssocID="{785474D8-64BF-40A3-9743-499926F0522D}" presName="rootText" presStyleLbl="node4" presStyleIdx="41" presStyleCnt="43" custScaleX="171885" custScaleY="87385" custLinFactY="-60860" custLinFactNeighborX="55976" custLinFactNeighborY="-100000">
        <dgm:presLayoutVars>
          <dgm:chPref val="3"/>
        </dgm:presLayoutVars>
      </dgm:prSet>
      <dgm:spPr/>
      <dgm:t>
        <a:bodyPr/>
        <a:lstStyle/>
        <a:p>
          <a:endParaRPr lang="cs-CZ"/>
        </a:p>
      </dgm:t>
    </dgm:pt>
    <dgm:pt modelId="{09CFFBDA-CD8D-4AB9-8B77-C21BFCE158DB}" type="pres">
      <dgm:prSet presAssocID="{785474D8-64BF-40A3-9743-499926F0522D}" presName="rootConnector" presStyleLbl="node4" presStyleIdx="41" presStyleCnt="43"/>
      <dgm:spPr/>
      <dgm:t>
        <a:bodyPr/>
        <a:lstStyle/>
        <a:p>
          <a:endParaRPr lang="cs-CZ"/>
        </a:p>
      </dgm:t>
    </dgm:pt>
    <dgm:pt modelId="{811F26F7-75A7-4667-BC19-150AF24378E7}" type="pres">
      <dgm:prSet presAssocID="{785474D8-64BF-40A3-9743-499926F0522D}" presName="hierChild4" presStyleCnt="0"/>
      <dgm:spPr/>
    </dgm:pt>
    <dgm:pt modelId="{7C73DBA2-8B58-43B0-A6EB-6ADD2A775777}" type="pres">
      <dgm:prSet presAssocID="{785474D8-64BF-40A3-9743-499926F0522D}" presName="hierChild5" presStyleCnt="0"/>
      <dgm:spPr/>
    </dgm:pt>
    <dgm:pt modelId="{BEBD42B5-87F5-49A9-A019-F64883F2810B}" type="pres">
      <dgm:prSet presAssocID="{F44B1CCE-043D-4C3E-A30D-857FCCD4B0BD}" presName="hierChild5" presStyleCnt="0"/>
      <dgm:spPr/>
    </dgm:pt>
    <dgm:pt modelId="{B626D5AF-C69C-4E98-9748-06BCA81A02CE}" type="pres">
      <dgm:prSet presAssocID="{4DC6F359-1CF9-497B-B886-FF961CAA797C}" presName="Name50" presStyleLbl="parChTrans1D4" presStyleIdx="42" presStyleCnt="43" custSzX="180383" custSzY="3460515"/>
      <dgm:spPr/>
      <dgm:t>
        <a:bodyPr/>
        <a:lstStyle/>
        <a:p>
          <a:endParaRPr lang="cs-CZ"/>
        </a:p>
      </dgm:t>
    </dgm:pt>
    <dgm:pt modelId="{AF98A642-1492-4133-B807-5634F34BEE3A}" type="pres">
      <dgm:prSet presAssocID="{B235D7F9-B87C-4538-8C1E-50A251446443}" presName="hierRoot2" presStyleCnt="0">
        <dgm:presLayoutVars>
          <dgm:hierBranch val="r"/>
        </dgm:presLayoutVars>
      </dgm:prSet>
      <dgm:spPr/>
    </dgm:pt>
    <dgm:pt modelId="{0080072A-421F-4FE5-BCBE-81EF7C56FD81}" type="pres">
      <dgm:prSet presAssocID="{B235D7F9-B87C-4538-8C1E-50A251446443}" presName="rootComposite" presStyleCnt="0"/>
      <dgm:spPr/>
    </dgm:pt>
    <dgm:pt modelId="{D7BAEF60-C6F7-4163-AEEE-091B5B43542F}" type="pres">
      <dgm:prSet presAssocID="{B235D7F9-B87C-4538-8C1E-50A251446443}" presName="rootText" presStyleLbl="node4" presStyleIdx="42" presStyleCnt="43" custScaleX="190105" custScaleY="84109" custLinFactY="-57499" custLinFactNeighborX="72692" custLinFactNeighborY="-100000">
        <dgm:presLayoutVars>
          <dgm:chPref val="3"/>
        </dgm:presLayoutVars>
      </dgm:prSet>
      <dgm:spPr/>
      <dgm:t>
        <a:bodyPr/>
        <a:lstStyle/>
        <a:p>
          <a:endParaRPr lang="cs-CZ"/>
        </a:p>
      </dgm:t>
    </dgm:pt>
    <dgm:pt modelId="{2829B655-BA70-4EB7-B106-55D728B698FE}" type="pres">
      <dgm:prSet presAssocID="{B235D7F9-B87C-4538-8C1E-50A251446443}" presName="rootConnector" presStyleLbl="node4" presStyleIdx="42" presStyleCnt="43"/>
      <dgm:spPr/>
      <dgm:t>
        <a:bodyPr/>
        <a:lstStyle/>
        <a:p>
          <a:endParaRPr lang="cs-CZ"/>
        </a:p>
      </dgm:t>
    </dgm:pt>
    <dgm:pt modelId="{6751A652-34DA-4AEF-AD00-04C34BECE761}" type="pres">
      <dgm:prSet presAssocID="{B235D7F9-B87C-4538-8C1E-50A251446443}" presName="hierChild4" presStyleCnt="0"/>
      <dgm:spPr/>
    </dgm:pt>
    <dgm:pt modelId="{57EC0983-A3B1-4884-9684-892A0C3E637D}" type="pres">
      <dgm:prSet presAssocID="{B235D7F9-B87C-4538-8C1E-50A251446443}" presName="hierChild5" presStyleCnt="0"/>
      <dgm:spPr/>
    </dgm:pt>
    <dgm:pt modelId="{92515B84-774A-4B59-B574-45B041BC247E}" type="pres">
      <dgm:prSet presAssocID="{CEA79EDC-F1C2-4473-B06A-F9CA3FAFD6D5}" presName="hierChild5" presStyleCnt="0"/>
      <dgm:spPr/>
    </dgm:pt>
    <dgm:pt modelId="{18C85E6A-0233-47B2-8FAE-E35E356AF388}" type="pres">
      <dgm:prSet presAssocID="{00CB8634-9EAC-4396-8AED-AD0FEE2D107D}" presName="hierChild5" presStyleCnt="0"/>
      <dgm:spPr/>
    </dgm:pt>
    <dgm:pt modelId="{1BC2F1D4-82FA-43EB-B223-7E65CF3D990D}" type="pres">
      <dgm:prSet presAssocID="{5A372F1C-7C8A-4C73-AC43-AE14F86F053E}" presName="hierChild3" presStyleCnt="0"/>
      <dgm:spPr/>
    </dgm:pt>
  </dgm:ptLst>
  <dgm:cxnLst>
    <dgm:cxn modelId="{B7F5B9D8-8682-4539-A3F9-1ED0747F192D}" type="presOf" srcId="{D251AC7A-2909-4415-90E0-2F8527E12AA3}" destId="{AD3C2C60-F48D-4C11-861E-F1FF1071C4B9}" srcOrd="0" destOrd="0" presId="urn:microsoft.com/office/officeart/2005/8/layout/orgChart1"/>
    <dgm:cxn modelId="{8BB2C958-8B15-42E5-8673-E4A90F2DB665}" type="presOf" srcId="{32EB4576-A9DB-4729-A903-2C57200FA978}" destId="{F40A4703-5BD5-4FBE-A8FA-A2955B6991B3}" srcOrd="1" destOrd="0" presId="urn:microsoft.com/office/officeart/2005/8/layout/orgChart1"/>
    <dgm:cxn modelId="{4618CA5B-7552-4527-A52D-7C6BE0DD7322}" type="presOf" srcId="{06660D9E-00A1-4911-A38D-C05674DE23C2}" destId="{FD2AE179-C481-4181-9C1E-9B84129796FB}" srcOrd="0" destOrd="0" presId="urn:microsoft.com/office/officeart/2005/8/layout/orgChart1"/>
    <dgm:cxn modelId="{FE1D20D4-4860-4BD6-A257-13BD970CD79D}" type="presOf" srcId="{69FC3223-B8D6-44B5-AD97-350A9966F5CB}" destId="{FE2BA165-1C0F-4C61-8CA6-A7CF18C8DBE2}" srcOrd="0" destOrd="0" presId="urn:microsoft.com/office/officeart/2005/8/layout/orgChart1"/>
    <dgm:cxn modelId="{EA191407-3E10-41B6-9F29-0092C529E602}" type="presOf" srcId="{29E5BCD9-0C98-437A-9785-BC66A931BD61}" destId="{17CFDAB6-D9C6-4892-AB6B-FEBDD45F1E99}" srcOrd="1" destOrd="0" presId="urn:microsoft.com/office/officeart/2005/8/layout/orgChart1"/>
    <dgm:cxn modelId="{B93BA281-9D05-46D0-BA15-82CE44663724}" type="presOf" srcId="{F3C1B372-6286-40C4-BDFF-7D2B21A79181}" destId="{CAF55DA6-4CB1-4688-AC8D-392183D9AF90}" srcOrd="0" destOrd="0" presId="urn:microsoft.com/office/officeart/2005/8/layout/orgChart1"/>
    <dgm:cxn modelId="{610E013F-56AE-429D-9D3B-8E6996CDB8C5}" srcId="{5C52DBA7-D305-47E9-A1E9-EE6C54FE99E7}" destId="{4BEC4A40-2882-4348-96CA-E95F59DDFA68}" srcOrd="0" destOrd="0" parTransId="{10093EDA-CCBE-48A4-84D4-8119F9B39A55}" sibTransId="{BA89BEBA-8842-45E2-9F2D-69A104F971D7}"/>
    <dgm:cxn modelId="{BEFAE58A-FF66-403C-BEF4-3A00145FC08C}" type="presOf" srcId="{148E60BB-9286-4ABD-8C77-8A4E1EB94312}" destId="{B586F978-CDCD-47CA-ABE1-C09C56CD2667}" srcOrd="0" destOrd="0" presId="urn:microsoft.com/office/officeart/2005/8/layout/orgChart1"/>
    <dgm:cxn modelId="{7C86B40D-8AB8-4DA5-AE1B-6159740FF453}" type="presOf" srcId="{31128C16-989E-414C-8935-BFF480B67EBE}" destId="{0C5FE5ED-86D4-4857-ADCE-5226EFCCA71B}" srcOrd="1" destOrd="0" presId="urn:microsoft.com/office/officeart/2005/8/layout/orgChart1"/>
    <dgm:cxn modelId="{60B54E49-5010-4957-B613-716DB7FF9094}" type="presOf" srcId="{4B71FA4E-08B1-46DE-9456-EDCE130D7B2D}" destId="{97C12A3E-7C6A-43B2-92DD-04F59B7A8C65}" srcOrd="0" destOrd="0" presId="urn:microsoft.com/office/officeart/2005/8/layout/orgChart1"/>
    <dgm:cxn modelId="{9BDE01D1-1CAE-4727-A35C-F7260F26CA6D}" type="presOf" srcId="{C4C9D245-BA59-46C0-B8A6-D3423C9FB5B5}" destId="{6CB4674E-8D04-4E10-871E-3A108E664248}" srcOrd="0" destOrd="0" presId="urn:microsoft.com/office/officeart/2005/8/layout/orgChart1"/>
    <dgm:cxn modelId="{02AFE741-2BC8-4402-B906-620ABA33139C}" type="presOf" srcId="{7C0020C5-2295-49BC-8D05-AFD47FAFF0CB}" destId="{4A807ED8-84DA-4DBA-8479-CBDF7470CB6A}" srcOrd="0" destOrd="0" presId="urn:microsoft.com/office/officeart/2005/8/layout/orgChart1"/>
    <dgm:cxn modelId="{A3E28B8E-7754-47C0-9B01-779258B565A7}" srcId="{0801D26D-2ABB-4EDA-9D83-68B4E57D1C9F}" destId="{AC8ABA43-CEB0-4B4B-A038-391714129D00}" srcOrd="0" destOrd="0" parTransId="{78379E90-D44A-4311-9616-E583B482183E}" sibTransId="{C6CB125B-BCCA-4F6C-B8B7-B1F1096552F7}"/>
    <dgm:cxn modelId="{017B5E06-D21D-4A8F-BFDE-D369F79901CF}" type="presOf" srcId="{76D90140-08F4-44FF-8E68-A069951A2C77}" destId="{32A345C0-0A74-4904-BEFA-FF46ECFF3A2B}" srcOrd="0" destOrd="0" presId="urn:microsoft.com/office/officeart/2005/8/layout/orgChart1"/>
    <dgm:cxn modelId="{7F90996F-A546-4379-A657-932317C87DEA}" srcId="{5A372F1C-7C8A-4C73-AC43-AE14F86F053E}" destId="{00CB8634-9EAC-4396-8AED-AD0FEE2D107D}" srcOrd="3" destOrd="0" parTransId="{5E4732A5-10FE-4F3A-83A3-6DAF58FEE991}" sibTransId="{48AD9638-20CF-47E7-B937-50AC70926032}"/>
    <dgm:cxn modelId="{7F03ADAB-4A69-4E43-AD1B-437DF073D30D}" type="presOf" srcId="{CEA79EDC-F1C2-4473-B06A-F9CA3FAFD6D5}" destId="{60651D1F-3972-4342-9EB5-CB7AC314B7EB}" srcOrd="1" destOrd="0" presId="urn:microsoft.com/office/officeart/2005/8/layout/orgChart1"/>
    <dgm:cxn modelId="{A4A1D6FB-A01C-43CF-A212-50D31A8BE211}" type="presOf" srcId="{8E941CFA-A4D4-4FF9-8821-81214994AABA}" destId="{4F4C2DAD-75D4-4627-9911-93F962EC403B}" srcOrd="1" destOrd="0" presId="urn:microsoft.com/office/officeart/2005/8/layout/orgChart1"/>
    <dgm:cxn modelId="{9867B7DF-74E0-435D-8B45-D5F33F2F4D21}" type="presOf" srcId="{6E133FE8-B4E4-452C-933B-796667795F59}" destId="{E586896B-4FD1-4170-AB8C-AC50105BA61C}" srcOrd="1" destOrd="0" presId="urn:microsoft.com/office/officeart/2005/8/layout/orgChart1"/>
    <dgm:cxn modelId="{45079105-BA4C-40CD-AB08-82064C1FCACF}" srcId="{CEA79EDC-F1C2-4473-B06A-F9CA3FAFD6D5}" destId="{22347223-D884-4594-84E4-7F1CB864B5CE}" srcOrd="1" destOrd="0" parTransId="{B807022E-3256-4E75-8242-AB2EB6CFF652}" sibTransId="{E2179CF0-252B-4DC6-B96B-D5B18591CFE4}"/>
    <dgm:cxn modelId="{8C6900D0-33C5-4EFB-B6AC-DA92D1863C08}" type="presOf" srcId="{61F61F6C-4454-4905-A3F2-B3BEACA8B286}" destId="{5937181C-8902-4148-A5E7-F0C790B64293}" srcOrd="0" destOrd="0" presId="urn:microsoft.com/office/officeart/2005/8/layout/orgChart1"/>
    <dgm:cxn modelId="{D192DA00-D361-4C65-A197-7279D22D5522}" srcId="{0801D26D-2ABB-4EDA-9D83-68B4E57D1C9F}" destId="{B1AF76E9-8221-4AC8-8D38-FBE7AA24D814}" srcOrd="1" destOrd="0" parTransId="{76D90140-08F4-44FF-8E68-A069951A2C77}" sibTransId="{32068F8C-5326-4431-A4F0-8FB797ADAD5C}"/>
    <dgm:cxn modelId="{BBCE2436-DDF0-47D1-A6F0-D00F0745F1F7}" type="presOf" srcId="{184F863F-3CDB-4878-BEBE-73FB9D544C0D}" destId="{75EB9EF3-21D9-400B-9791-246EA3BEF691}" srcOrd="0" destOrd="0" presId="urn:microsoft.com/office/officeart/2005/8/layout/orgChart1"/>
    <dgm:cxn modelId="{E2CAD398-2FFD-4E4C-BB93-7D31F6261FFD}" type="presOf" srcId="{286071A6-EC97-46E8-9EE9-62A5643F5F37}" destId="{C55CC7DD-249E-409F-BEA6-C609509DB304}" srcOrd="1" destOrd="0" presId="urn:microsoft.com/office/officeart/2005/8/layout/orgChart1"/>
    <dgm:cxn modelId="{C4F1B81D-2406-44D3-B70B-DDCA277A189B}" type="presOf" srcId="{CEA79EDC-F1C2-4473-B06A-F9CA3FAFD6D5}" destId="{2F675F22-C71E-47F1-8686-8A24FD065B89}" srcOrd="0" destOrd="0" presId="urn:microsoft.com/office/officeart/2005/8/layout/orgChart1"/>
    <dgm:cxn modelId="{06037E8C-45A7-40A9-82E5-4D1F1BFD06B1}" srcId="{87339829-2183-4F0C-B1B4-875AF558BA79}" destId="{C21CBE55-0301-4F59-8582-D059ED807F7B}" srcOrd="9" destOrd="0" parTransId="{D0CC9271-939D-49DB-BE06-F042A006B5D2}" sibTransId="{709C54FB-AA68-4998-BC2A-61A2AB9931FA}"/>
    <dgm:cxn modelId="{FDAD1305-893E-4481-B07F-39953DA03E96}" srcId="{0801D26D-2ABB-4EDA-9D83-68B4E57D1C9F}" destId="{5C52DBA7-D305-47E9-A1E9-EE6C54FE99E7}" srcOrd="6" destOrd="0" parTransId="{7D85006F-B9DE-44DF-93BE-F35B723CBA17}" sibTransId="{41A7A005-CD76-45DC-9A23-10F74A683DE6}"/>
    <dgm:cxn modelId="{2BBA9E0B-DF63-4738-AAAE-B64C9BDC01EE}" type="presOf" srcId="{7F79B1B6-EAAF-4910-938D-58E55E0003A3}" destId="{1A14A8EF-0138-4B1F-9A7E-F676696F04B8}" srcOrd="0" destOrd="0" presId="urn:microsoft.com/office/officeart/2005/8/layout/orgChart1"/>
    <dgm:cxn modelId="{316ADFE1-BAFE-4FED-AC23-393A5BF9E2D8}" type="presOf" srcId="{7F79B1B6-EAAF-4910-938D-58E55E0003A3}" destId="{D783C11A-E5C2-4651-8F1A-63516EDD53BF}" srcOrd="1" destOrd="0" presId="urn:microsoft.com/office/officeart/2005/8/layout/orgChart1"/>
    <dgm:cxn modelId="{FCE052C3-F57A-448E-9151-B8870151984D}" type="presOf" srcId="{B81C64D8-57E5-413C-A649-923DDC323E69}" destId="{4B9B77E6-42B8-482E-8157-50CFC82CB227}" srcOrd="0" destOrd="0" presId="urn:microsoft.com/office/officeart/2005/8/layout/orgChart1"/>
    <dgm:cxn modelId="{06F963E9-BB26-403D-9D5B-D929C704661E}" srcId="{0801D26D-2ABB-4EDA-9D83-68B4E57D1C9F}" destId="{A83BB4CA-71E3-49F0-B8AA-288D2EADD5C7}" srcOrd="8" destOrd="0" parTransId="{737E11B2-31CB-4802-ADE3-C1906EA58B80}" sibTransId="{0B897B85-0A5A-4360-8272-552676BA828B}"/>
    <dgm:cxn modelId="{061A10B2-297B-4E23-8FE2-459D801BDAFB}" type="presOf" srcId="{FFF00A32-78D0-4161-987B-5FAEDC1B442C}" destId="{84F06D69-70E6-41FF-A5E0-07062291C636}" srcOrd="1" destOrd="0" presId="urn:microsoft.com/office/officeart/2005/8/layout/orgChart1"/>
    <dgm:cxn modelId="{C6522347-21E6-407C-81D5-5EF6B1A95000}" type="presOf" srcId="{FE69CC4E-058A-46E2-96D3-BD8B6E6EAE49}" destId="{0829CF2D-6C7C-4B37-9664-129DE10A4DD2}" srcOrd="0" destOrd="0" presId="urn:microsoft.com/office/officeart/2005/8/layout/orgChart1"/>
    <dgm:cxn modelId="{FBAE836A-CB8D-4A0E-AF8A-271DC1E958B5}" srcId="{0801D26D-2ABB-4EDA-9D83-68B4E57D1C9F}" destId="{32EB4576-A9DB-4729-A903-2C57200FA978}" srcOrd="10" destOrd="0" parTransId="{32D826B2-F0C4-4377-B4BE-EE1C64C1E597}" sibTransId="{0FC94531-9A47-4249-8D5D-AAD320491EAC}"/>
    <dgm:cxn modelId="{B4A21A5C-E443-4CEE-AA82-B8B8F3731842}" srcId="{B82E3F1F-D2A7-494A-9C8D-8702D7E069E6}" destId="{CE8DBCC8-C7E3-4502-8B04-7C547FA892B6}" srcOrd="0" destOrd="0" parTransId="{06660D9E-00A1-4911-A38D-C05674DE23C2}" sibTransId="{ACB923E9-A679-45D2-B684-5AD14538CFC7}"/>
    <dgm:cxn modelId="{DB0FE15A-86E9-4D51-BE53-32B8E9CF93A0}" type="presOf" srcId="{EC07B23A-55D5-403C-8261-32B8E9FFF8A1}" destId="{E1BFFEE8-F92F-49C6-A673-B4D0366D09DE}" srcOrd="0" destOrd="0" presId="urn:microsoft.com/office/officeart/2005/8/layout/orgChart1"/>
    <dgm:cxn modelId="{7EC1FD50-E00D-4037-81EB-D3B32EBED880}" type="presOf" srcId="{B1AF76E9-8221-4AC8-8D38-FBE7AA24D814}" destId="{22FC889C-A497-4A6A-8D0E-92845FEEF990}" srcOrd="1" destOrd="0" presId="urn:microsoft.com/office/officeart/2005/8/layout/orgChart1"/>
    <dgm:cxn modelId="{6418CDA7-35AC-4926-B8F1-5F67B714BCBC}" type="presOf" srcId="{342CF829-A4F3-4553-9685-3425E40059DC}" destId="{086F55B5-B201-4699-B1FE-12E56A4563A9}" srcOrd="0" destOrd="0" presId="urn:microsoft.com/office/officeart/2005/8/layout/orgChart1"/>
    <dgm:cxn modelId="{91179B51-F35C-4962-8970-162CE08BB685}" type="presOf" srcId="{E85E4DDF-DCD1-4881-85F4-BDD6D7A1BF06}" destId="{55C62C5D-6583-4E22-865E-9CF224DB317B}" srcOrd="1" destOrd="0" presId="urn:microsoft.com/office/officeart/2005/8/layout/orgChart1"/>
    <dgm:cxn modelId="{FC286C00-3C3E-4217-813F-51BB823A2EB5}" type="presOf" srcId="{F532648A-C982-4DAF-9693-D2BDF49DB31C}" destId="{9884F609-5AF7-434D-B8BA-808209EE734D}" srcOrd="1" destOrd="0" presId="urn:microsoft.com/office/officeart/2005/8/layout/orgChart1"/>
    <dgm:cxn modelId="{17AB74BF-6A72-4948-97CF-7F84378FAC15}" type="presOf" srcId="{56654E2B-880E-4054-890C-5CC4046E3470}" destId="{F31CED67-77B5-4B10-8C83-1479A2D8EED5}" srcOrd="0" destOrd="0" presId="urn:microsoft.com/office/officeart/2005/8/layout/orgChart1"/>
    <dgm:cxn modelId="{E3708C5C-4709-42BA-BF49-483DE26C247E}" type="presOf" srcId="{A83BB4CA-71E3-49F0-B8AA-288D2EADD5C7}" destId="{478DB855-3647-4A9B-9DF2-E593C9C0B4F6}" srcOrd="0" destOrd="0" presId="urn:microsoft.com/office/officeart/2005/8/layout/orgChart1"/>
    <dgm:cxn modelId="{E0EB7121-B58C-43C8-A459-1BAD749B1C73}" srcId="{CEA79EDC-F1C2-4473-B06A-F9CA3FAFD6D5}" destId="{6A8AE375-E854-451A-A3EF-AED7EBF2CADB}" srcOrd="0" destOrd="0" parTransId="{69FC3223-B8D6-44B5-AD97-350A9966F5CB}" sibTransId="{0A612DCD-0D62-4AA1-8D02-C1BD64A882A9}"/>
    <dgm:cxn modelId="{171A1393-F7E6-4C64-9F9D-39DE9C3BECF0}" type="presOf" srcId="{B4924D52-5ABF-4132-A96F-15AAFB9ECF18}" destId="{BA197CC0-3496-4C1D-9413-B0CB9306E1CC}" srcOrd="0" destOrd="0" presId="urn:microsoft.com/office/officeart/2005/8/layout/orgChart1"/>
    <dgm:cxn modelId="{44CBC4C8-AE9C-4879-8BD9-3F5D5348E671}" type="presOf" srcId="{6A8AE375-E854-451A-A3EF-AED7EBF2CADB}" destId="{CC5B87A6-EAC2-4C9E-9C17-9EB526F246E5}" srcOrd="0" destOrd="0" presId="urn:microsoft.com/office/officeart/2005/8/layout/orgChart1"/>
    <dgm:cxn modelId="{2F82A43F-C2DE-4CB4-AD57-B8896C348518}" type="presOf" srcId="{F62244F4-602E-4D57-8434-EB455F25EB0C}" destId="{35D6BFFE-7A6F-4174-BAE1-2B9ACE657913}" srcOrd="0" destOrd="0" presId="urn:microsoft.com/office/officeart/2005/8/layout/orgChart1"/>
    <dgm:cxn modelId="{D2A5563B-D463-4945-8263-CEDBB9B84EFF}" srcId="{CEA79EDC-F1C2-4473-B06A-F9CA3FAFD6D5}" destId="{B235D7F9-B87C-4538-8C1E-50A251446443}" srcOrd="4" destOrd="0" parTransId="{4DC6F359-1CF9-497B-B886-FF961CAA797C}" sibTransId="{369932AB-906A-4D05-B6AB-06C325DED448}"/>
    <dgm:cxn modelId="{78AECCA1-104F-4E65-A86B-186F8A4BC059}" type="presOf" srcId="{B8DCC4DF-1770-42A8-B20D-343CCB8C1459}" destId="{C0FEE529-4325-4F6C-B4FE-ECCBE0CBDF13}" srcOrd="0" destOrd="0" presId="urn:microsoft.com/office/officeart/2005/8/layout/orgChart1"/>
    <dgm:cxn modelId="{110BA22D-E99A-473D-BC5B-92ABE1D4B136}" srcId="{0801D26D-2ABB-4EDA-9D83-68B4E57D1C9F}" destId="{F3C1B372-6286-40C4-BDFF-7D2B21A79181}" srcOrd="11" destOrd="0" parTransId="{8A12921A-21F7-47EF-9CF7-29B58F483520}" sibTransId="{FC488615-EB50-44ED-B773-416F53694BF1}"/>
    <dgm:cxn modelId="{317BA5AF-7EBF-4618-959E-AFE74C009467}" srcId="{87339829-2183-4F0C-B1B4-875AF558BA79}" destId="{61F61F6C-4454-4905-A3F2-B3BEACA8B286}" srcOrd="6" destOrd="0" parTransId="{6AE4380A-4DE6-4EDB-B40F-771EF9982CA7}" sibTransId="{7BADEC66-7D34-4A64-9543-37D62F6F1D7B}"/>
    <dgm:cxn modelId="{A0F2542F-CD4E-415F-BBFB-3E0EBD5D29C7}" srcId="{F44B1CCE-043D-4C3E-A30D-857FCCD4B0BD}" destId="{29E5BCD9-0C98-437A-9785-BC66A931BD61}" srcOrd="1" destOrd="0" parTransId="{714F7715-66DE-455C-93FC-CFBBBD8624D5}" sibTransId="{1642CC18-E040-4D43-A51E-7D293B98248A}"/>
    <dgm:cxn modelId="{57D06ABA-3719-4BBE-AB78-5B3D6224BEE3}" type="presOf" srcId="{22347223-D884-4594-84E4-7F1CB864B5CE}" destId="{80EE9740-A423-463D-9BDB-1803A2646695}" srcOrd="0" destOrd="0" presId="urn:microsoft.com/office/officeart/2005/8/layout/orgChart1"/>
    <dgm:cxn modelId="{0123ACB2-4315-4C98-BDA7-C0589F67F6F9}" srcId="{87339829-2183-4F0C-B1B4-875AF558BA79}" destId="{763A8C9E-72B8-46A5-BE1D-ABB115522C23}" srcOrd="10" destOrd="0" parTransId="{AEFA78BA-1DDD-410B-BB9F-76A11B2917E7}" sibTransId="{8CFC0419-A1E3-482B-9EC2-B2F0DA332470}"/>
    <dgm:cxn modelId="{BA9242A0-5376-4AFA-8C41-C3A27B79F7B6}" srcId="{87339829-2183-4F0C-B1B4-875AF558BA79}" destId="{4436C508-C4AC-4BA8-A6D5-37E92FA835A5}" srcOrd="8" destOrd="0" parTransId="{D30312EE-10AE-4313-AFE1-56FCFC2E16AD}" sibTransId="{E6D7F173-C2B8-4809-BFFC-C3DC227A84C0}"/>
    <dgm:cxn modelId="{5B0FA1B6-B537-442C-8376-CCC0E597E3AE}" type="presOf" srcId="{6A8AE375-E854-451A-A3EF-AED7EBF2CADB}" destId="{BBCF3B62-B953-4094-B80E-E8C283B94D0F}" srcOrd="1" destOrd="0" presId="urn:microsoft.com/office/officeart/2005/8/layout/orgChart1"/>
    <dgm:cxn modelId="{A3FFD715-2542-4F3D-AA0F-8934B7A72C0D}" type="presOf" srcId="{22347223-D884-4594-84E4-7F1CB864B5CE}" destId="{8627B999-CFF8-49AB-8A68-A3A7DF93630B}" srcOrd="1" destOrd="0" presId="urn:microsoft.com/office/officeart/2005/8/layout/orgChart1"/>
    <dgm:cxn modelId="{25177E06-3CC2-49D3-A5CC-B12AE4E01F41}" srcId="{87339829-2183-4F0C-B1B4-875AF558BA79}" destId="{FFF00A32-78D0-4161-987B-5FAEDC1B442C}" srcOrd="3" destOrd="0" parTransId="{261CA598-D696-481B-80BF-84F92C69ED57}" sibTransId="{08F25BD1-55C2-4231-96BC-796AA0FF0505}"/>
    <dgm:cxn modelId="{A7871031-E87F-4324-B199-9B48E6AC1412}" type="presOf" srcId="{68AEAC9A-4EB1-4F15-972D-6B321B60881A}" destId="{047ACBD4-D3BD-437B-8713-227D178A057E}" srcOrd="0" destOrd="0" presId="urn:microsoft.com/office/officeart/2005/8/layout/orgChart1"/>
    <dgm:cxn modelId="{9450781C-2DC4-48A5-A99F-D464396D7C7D}" srcId="{00CB8634-9EAC-4396-8AED-AD0FEE2D107D}" destId="{0801D26D-2ABB-4EDA-9D83-68B4E57D1C9F}" srcOrd="0" destOrd="0" parTransId="{5AD88089-7868-4096-90F9-934C61539ADD}" sibTransId="{630523F9-5607-45A1-884F-CC891CE6DFBA}"/>
    <dgm:cxn modelId="{27EF6557-5274-4986-A807-36DC884CF9AD}" type="presOf" srcId="{4597B792-0FF3-4BCD-9F55-C2263B6714B2}" destId="{B9D3951B-0156-4077-AAD5-75AD263C1820}" srcOrd="0" destOrd="0" presId="urn:microsoft.com/office/officeart/2005/8/layout/orgChart1"/>
    <dgm:cxn modelId="{8AEB895F-CAA4-4DED-9FEF-C8751BC2096C}" srcId="{87339829-2183-4F0C-B1B4-875AF558BA79}" destId="{3C1EC8AF-8451-400C-B292-373FA7C348DF}" srcOrd="11" destOrd="0" parTransId="{1DF00B5B-15A9-487F-A5FF-B04C03089D26}" sibTransId="{A19419ED-B882-4F3E-8367-970527677D7E}"/>
    <dgm:cxn modelId="{D807EA38-38B3-4BAE-A7F3-0EC86168C6C3}" type="presOf" srcId="{3C1EC8AF-8451-400C-B292-373FA7C348DF}" destId="{8C570E33-02C2-4DF0-9F92-E82BF70DC440}" srcOrd="1" destOrd="0" presId="urn:microsoft.com/office/officeart/2005/8/layout/orgChart1"/>
    <dgm:cxn modelId="{A58C4485-1150-41A4-A545-A2CB36FD9D52}" type="presOf" srcId="{F44B1CCE-043D-4C3E-A30D-857FCCD4B0BD}" destId="{2489A112-8997-4B18-B21A-7187C4804B02}" srcOrd="1" destOrd="0" presId="urn:microsoft.com/office/officeart/2005/8/layout/orgChart1"/>
    <dgm:cxn modelId="{CE979AC8-E868-408D-AC99-B39095AD17AB}" type="presOf" srcId="{737E11B2-31CB-4802-ADE3-C1906EA58B80}" destId="{BC8FFD9B-11AD-43BB-8848-134CB039695D}" srcOrd="0" destOrd="0" presId="urn:microsoft.com/office/officeart/2005/8/layout/orgChart1"/>
    <dgm:cxn modelId="{892CD425-356E-435E-9D10-F1205F368C86}" type="presOf" srcId="{4E5BD49B-FF94-4EEC-8A30-D45B6690101B}" destId="{0B5A7FB2-7425-49E5-B963-C11CA0BA9570}" srcOrd="1" destOrd="0" presId="urn:microsoft.com/office/officeart/2005/8/layout/orgChart1"/>
    <dgm:cxn modelId="{9E9B589B-D470-40F6-9CAC-997EB59EFF84}" type="presOf" srcId="{9D0AAA08-0306-46CD-B4F9-0A463D4BD6E6}" destId="{01751C3F-1E06-46D0-B75A-C3BDA76D698C}" srcOrd="0" destOrd="0" presId="urn:microsoft.com/office/officeart/2005/8/layout/orgChart1"/>
    <dgm:cxn modelId="{D5AFFF00-F853-497D-94EA-496374EF9DF7}" type="presOf" srcId="{4BEC4A40-2882-4348-96CA-E95F59DDFA68}" destId="{02B82672-7ED5-468E-90AE-EEAC97B7AB10}" srcOrd="0" destOrd="0" presId="urn:microsoft.com/office/officeart/2005/8/layout/orgChart1"/>
    <dgm:cxn modelId="{7027057F-0EB6-4921-A29F-BF2214F969D4}" srcId="{F44B1CCE-043D-4C3E-A30D-857FCCD4B0BD}" destId="{BCF9657C-204D-4026-8B34-F7D5CD4C12A7}" srcOrd="0" destOrd="0" parTransId="{8AFCB39B-B25F-423E-BBC9-9C67FECF0AF4}" sibTransId="{396792E0-C224-412F-93A1-453EF24E7BEE}"/>
    <dgm:cxn modelId="{6816990E-C621-41D1-9E28-0F05CCAF30C1}" type="presOf" srcId="{0801D26D-2ABB-4EDA-9D83-68B4E57D1C9F}" destId="{586F3D21-5739-423D-8821-D11F599D3966}" srcOrd="0" destOrd="0" presId="urn:microsoft.com/office/officeart/2005/8/layout/orgChart1"/>
    <dgm:cxn modelId="{5C22F8B5-B26B-4621-B738-5B2B58B75817}" type="presOf" srcId="{4436C508-C4AC-4BA8-A6D5-37E92FA835A5}" destId="{95E8B1B4-0D6A-4C60-8E18-92C4E03DD074}" srcOrd="0" destOrd="0" presId="urn:microsoft.com/office/officeart/2005/8/layout/orgChart1"/>
    <dgm:cxn modelId="{09B8234B-4F5B-42FC-9F94-CFA7778C5427}" type="presOf" srcId="{B235D7F9-B87C-4538-8C1E-50A251446443}" destId="{D7BAEF60-C6F7-4163-AEEE-091B5B43542F}" srcOrd="0" destOrd="0" presId="urn:microsoft.com/office/officeart/2005/8/layout/orgChart1"/>
    <dgm:cxn modelId="{DED6295C-D4A8-49D6-AF16-485DCB302841}" type="presOf" srcId="{CDAE587E-862F-4B69-93B6-18BE72978CF1}" destId="{979FDE26-717A-45D0-8198-C4C97787E539}" srcOrd="1" destOrd="0" presId="urn:microsoft.com/office/officeart/2005/8/layout/orgChart1"/>
    <dgm:cxn modelId="{E970678B-87D7-4264-8A18-EFA8C4255B05}" type="presOf" srcId="{31D06217-821D-4F3A-8180-02700EC70C9E}" destId="{53066D71-0797-4718-BA2C-50227C10C53D}" srcOrd="0" destOrd="0" presId="urn:microsoft.com/office/officeart/2005/8/layout/orgChart1"/>
    <dgm:cxn modelId="{F1A342EB-B279-4A56-82C4-E6FA3805A2CC}" type="presOf" srcId="{4BEC4A40-2882-4348-96CA-E95F59DDFA68}" destId="{A8F8A90F-58D9-4034-9968-2848D3ABCFF3}" srcOrd="1" destOrd="0" presId="urn:microsoft.com/office/officeart/2005/8/layout/orgChart1"/>
    <dgm:cxn modelId="{25DC9F11-1456-474A-8B6C-00AA42AC3864}" srcId="{B82E3F1F-D2A7-494A-9C8D-8702D7E069E6}" destId="{DB7A5381-0470-4544-8752-525EA4FB9716}" srcOrd="3" destOrd="0" parTransId="{1B7A76BC-8EF5-40BB-BF22-1155022493FD}" sibTransId="{D4DAFECF-0F3A-4F81-9CFB-AD287531DE1D}"/>
    <dgm:cxn modelId="{1925E091-C6C3-422F-9908-8C84129FAF6D}" type="presOf" srcId="{DB7A5381-0470-4544-8752-525EA4FB9716}" destId="{153FE10B-79F0-48F5-99FE-7D017381C03F}" srcOrd="1" destOrd="0" presId="urn:microsoft.com/office/officeart/2005/8/layout/orgChart1"/>
    <dgm:cxn modelId="{E97D577C-9B34-4A66-BC5C-FD0B2B5961BA}" type="presOf" srcId="{1B2CE2C3-B7BF-4E35-93CB-D67B4BD7D2A0}" destId="{1B291F73-3338-46D7-B31C-73FF116FAEEE}" srcOrd="1" destOrd="0" presId="urn:microsoft.com/office/officeart/2005/8/layout/orgChart1"/>
    <dgm:cxn modelId="{ABF8E2EB-6E44-4398-B360-E11736D595EF}" type="presOf" srcId="{BBBC013A-B21C-4AB3-B46A-EAF7AABAC36A}" destId="{1BD81765-8697-4023-9FBF-FA77A37693CC}" srcOrd="0" destOrd="0" presId="urn:microsoft.com/office/officeart/2005/8/layout/orgChart1"/>
    <dgm:cxn modelId="{4ABDDB41-D41C-4164-89CD-D526F891E7C0}" type="presOf" srcId="{26C007C2-E6BF-4A30-BDFA-9216DAA0F067}" destId="{0C995C48-3A93-4AEA-B917-9C6AEA2C0E5C}" srcOrd="0" destOrd="0" presId="urn:microsoft.com/office/officeart/2005/8/layout/orgChart1"/>
    <dgm:cxn modelId="{7186F48B-D697-4777-B068-541894D18B6E}" type="presOf" srcId="{7C0020C5-2295-49BC-8D05-AFD47FAFF0CB}" destId="{4B90DE21-77B0-40AA-B23F-A34C145DECFC}" srcOrd="1" destOrd="0" presId="urn:microsoft.com/office/officeart/2005/8/layout/orgChart1"/>
    <dgm:cxn modelId="{05FFA6AC-3FC3-4D07-A24C-A09D04511FB6}" srcId="{0801D26D-2ABB-4EDA-9D83-68B4E57D1C9F}" destId="{24BD3E52-B406-4C0A-BAC2-D2F917ED90AF}" srcOrd="12" destOrd="0" parTransId="{66E18776-3A00-4BA3-BA9A-916047D068BE}" sibTransId="{7380DDDC-EBCB-4C7D-B262-41DC10119940}"/>
    <dgm:cxn modelId="{8EA4A051-3651-4089-8B08-393798B21A59}" type="presOf" srcId="{5C52DBA7-D305-47E9-A1E9-EE6C54FE99E7}" destId="{925838AB-666C-48FE-B6EF-2EFCAD53546B}" srcOrd="1" destOrd="0" presId="urn:microsoft.com/office/officeart/2005/8/layout/orgChart1"/>
    <dgm:cxn modelId="{4D72D18B-56D5-4143-B0D4-C9957CF6E052}" type="presOf" srcId="{0801D26D-2ABB-4EDA-9D83-68B4E57D1C9F}" destId="{37CFCBC4-BE16-4DB1-A542-9A96C30E5225}" srcOrd="1" destOrd="0" presId="urn:microsoft.com/office/officeart/2005/8/layout/orgChart1"/>
    <dgm:cxn modelId="{6E122804-88FF-4D2B-812C-1FA3089D3811}" srcId="{0801D26D-2ABB-4EDA-9D83-68B4E57D1C9F}" destId="{8E941CFA-A4D4-4FF9-8821-81214994AABA}" srcOrd="2" destOrd="0" parTransId="{33DC86C8-30FD-4D05-900E-AB0F45F187FA}" sibTransId="{7A1E9487-0319-4C94-A93B-DD0CD1D11D33}"/>
    <dgm:cxn modelId="{128E79CC-0803-441C-A629-878DBA499F34}" type="presOf" srcId="{CDAE587E-862F-4B69-93B6-18BE72978CF1}" destId="{530E9550-77CD-48B5-BD16-F8565EB88458}" srcOrd="0" destOrd="0" presId="urn:microsoft.com/office/officeart/2005/8/layout/orgChart1"/>
    <dgm:cxn modelId="{67247818-3CA7-4A8F-B048-3962D38D3576}" srcId="{0801D26D-2ABB-4EDA-9D83-68B4E57D1C9F}" destId="{4E5BD49B-FF94-4EEC-8A30-D45B6690101B}" srcOrd="3" destOrd="0" parTransId="{213B3F1B-5361-4911-8828-4A8038771A9F}" sibTransId="{527E2F3C-B873-4518-89A8-2D2A535AB52B}"/>
    <dgm:cxn modelId="{33F9A11B-DFA0-4072-AA2B-4FE3F63C0376}" type="presOf" srcId="{785474D8-64BF-40A3-9743-499926F0522D}" destId="{09CFFBDA-CD8D-4AB9-8B77-C21BFCE158DB}" srcOrd="1" destOrd="0" presId="urn:microsoft.com/office/officeart/2005/8/layout/orgChart1"/>
    <dgm:cxn modelId="{0DED2533-CAAC-45E0-A6B0-A303303E216B}" srcId="{0801D26D-2ABB-4EDA-9D83-68B4E57D1C9F}" destId="{7C0020C5-2295-49BC-8D05-AFD47FAFF0CB}" srcOrd="9" destOrd="0" parTransId="{B8DCC4DF-1770-42A8-B20D-343CCB8C1459}" sibTransId="{042B7294-88AA-43B3-A1A4-ADD180FB3256}"/>
    <dgm:cxn modelId="{60D3FD5B-134C-4467-BC87-3407C5E534D6}" type="presOf" srcId="{8AFCB39B-B25F-423E-BBC9-9C67FECF0AF4}" destId="{4E21FDC6-8E12-482A-BA80-9F6250035A95}" srcOrd="0" destOrd="0" presId="urn:microsoft.com/office/officeart/2005/8/layout/orgChart1"/>
    <dgm:cxn modelId="{2499D225-6413-4228-8CC2-1CE0558B81B1}" type="presOf" srcId="{E85E4DDF-DCD1-4881-85F4-BDD6D7A1BF06}" destId="{8E16E2FE-E37A-4660-AEE7-7F8107980974}" srcOrd="0" destOrd="0" presId="urn:microsoft.com/office/officeart/2005/8/layout/orgChart1"/>
    <dgm:cxn modelId="{EB0FC0C4-EF2B-435D-8A28-00CD0C458195}" type="presOf" srcId="{56654E2B-880E-4054-890C-5CC4046E3470}" destId="{0CA3AA16-CBC9-4CC3-8CD4-F80523F56006}" srcOrd="1" destOrd="0" presId="urn:microsoft.com/office/officeart/2005/8/layout/orgChart1"/>
    <dgm:cxn modelId="{9C6EC192-E83B-449C-BA23-CE3F8DEF8B31}" srcId="{0801D26D-2ABB-4EDA-9D83-68B4E57D1C9F}" destId="{286071A6-EC97-46E8-9EE9-62A5643F5F37}" srcOrd="5" destOrd="0" parTransId="{636215E7-6788-45CC-B8DE-D4259D9BDDA9}" sibTransId="{53C19160-15E3-4208-86A5-E4C12D5EDD5C}"/>
    <dgm:cxn modelId="{016858F3-7755-445D-98ED-8309BFE75B0A}" type="presOf" srcId="{9D70D45A-C2EF-4B5C-B9F6-F317E80A6C1E}" destId="{6CA51823-D51F-4F25-B668-73F64EE59866}" srcOrd="1" destOrd="0" presId="urn:microsoft.com/office/officeart/2005/8/layout/orgChart1"/>
    <dgm:cxn modelId="{179B6A3D-164B-4B51-900A-6261EBBECEB9}" type="presOf" srcId="{D0CC9271-939D-49DB-BE06-F042A006B5D2}" destId="{84A40F63-C75B-4BA8-99A4-1B257F63E3CF}" srcOrd="0" destOrd="0" presId="urn:microsoft.com/office/officeart/2005/8/layout/orgChart1"/>
    <dgm:cxn modelId="{27B2D04B-23B5-468C-8C10-6C2CC867201F}" srcId="{F44B1CCE-043D-4C3E-A30D-857FCCD4B0BD}" destId="{785474D8-64BF-40A3-9743-499926F0522D}" srcOrd="2" destOrd="0" parTransId="{F8964C19-8BB3-4915-95D9-ACF828959B2A}" sibTransId="{461E9CE4-980C-4EF0-819B-BC24CAEA9E63}"/>
    <dgm:cxn modelId="{D8DDAAA5-8B4C-491C-88CF-5DE47BD7B45A}" type="presOf" srcId="{763A8C9E-72B8-46A5-BE1D-ABB115522C23}" destId="{6EC287BC-2374-4A21-8F11-252575F69B01}" srcOrd="1" destOrd="0" presId="urn:microsoft.com/office/officeart/2005/8/layout/orgChart1"/>
    <dgm:cxn modelId="{03ADF566-847B-4BE1-BA90-25228C831D4A}" type="presOf" srcId="{9D70D45A-C2EF-4B5C-B9F6-F317E80A6C1E}" destId="{4BF995E9-293E-4C76-B80A-A888431573FD}" srcOrd="0" destOrd="0" presId="urn:microsoft.com/office/officeart/2005/8/layout/orgChart1"/>
    <dgm:cxn modelId="{4BF24A2E-1F23-4110-B123-8FA57AC70CD0}" type="presOf" srcId="{4E5BD49B-FF94-4EEC-8A30-D45B6690101B}" destId="{B71D1594-F73F-4CBB-BAA5-4406E5F25DF4}" srcOrd="0" destOrd="0" presId="urn:microsoft.com/office/officeart/2005/8/layout/orgChart1"/>
    <dgm:cxn modelId="{B825E619-6E7D-4262-8A18-BCE5CEAF5F82}" type="presOf" srcId="{286071A6-EC97-46E8-9EE9-62A5643F5F37}" destId="{199D84B4-F3B4-4140-9E1A-1BC78B74C2A5}" srcOrd="0" destOrd="0" presId="urn:microsoft.com/office/officeart/2005/8/layout/orgChart1"/>
    <dgm:cxn modelId="{66D1654E-E7BD-488A-BBFC-E9E625C0F116}" type="presOf" srcId="{33DC86C8-30FD-4D05-900E-AB0F45F187FA}" destId="{A4840D32-CA35-46BE-BAC7-EB55ED708AEE}" srcOrd="0" destOrd="0" presId="urn:microsoft.com/office/officeart/2005/8/layout/orgChart1"/>
    <dgm:cxn modelId="{931B93DF-D747-499C-AB11-64D304AA6D37}" type="presOf" srcId="{5C52DBA7-D305-47E9-A1E9-EE6C54FE99E7}" destId="{1E31BC40-DE8F-4065-9DAB-F41F23C44D1B}" srcOrd="0" destOrd="0" presId="urn:microsoft.com/office/officeart/2005/8/layout/orgChart1"/>
    <dgm:cxn modelId="{550478D3-A093-4EBF-BFCD-B8FA4CFB951B}" type="presOf" srcId="{31128C16-989E-414C-8935-BFF480B67EBE}" destId="{06785FF4-42B0-4BCE-8027-26831CC2B408}" srcOrd="0" destOrd="0" presId="urn:microsoft.com/office/officeart/2005/8/layout/orgChart1"/>
    <dgm:cxn modelId="{19388B84-AA3B-41C7-8E1C-BBFA6CB810A1}" type="presOf" srcId="{E04028E4-7601-4665-B066-5B33F0703C3B}" destId="{DCC7777C-3BF0-4EC7-A6A4-9D7DF269B181}" srcOrd="1" destOrd="0" presId="urn:microsoft.com/office/officeart/2005/8/layout/orgChart1"/>
    <dgm:cxn modelId="{4B88B9EF-AB9A-4B45-929C-7B9EBAA792CF}" type="presOf" srcId="{5A372F1C-7C8A-4C73-AC43-AE14F86F053E}" destId="{B1F91D2E-D9A5-476D-816B-67F12A972201}" srcOrd="0" destOrd="0" presId="urn:microsoft.com/office/officeart/2005/8/layout/orgChart1"/>
    <dgm:cxn modelId="{2E6D256C-5E99-44AF-97AD-B01B9EF356BB}" type="presOf" srcId="{32EB4576-A9DB-4729-A903-2C57200FA978}" destId="{CC802F3B-6F99-43BF-A8FE-E81A6C858E0F}" srcOrd="0" destOrd="0" presId="urn:microsoft.com/office/officeart/2005/8/layout/orgChart1"/>
    <dgm:cxn modelId="{847CE67B-0926-4348-862C-AF0A65323E7C}" srcId="{87339829-2183-4F0C-B1B4-875AF558BA79}" destId="{9D70D45A-C2EF-4B5C-B9F6-F317E80A6C1E}" srcOrd="4" destOrd="0" parTransId="{FE69CC4E-058A-46E2-96D3-BD8B6E6EAE49}" sibTransId="{113F27BC-4F01-439C-AF36-DE3C96008BA3}"/>
    <dgm:cxn modelId="{8F5ED9E6-8DA3-47A5-A49D-64828A1EB034}" type="presOf" srcId="{66E18776-3A00-4BA3-BA9A-916047D068BE}" destId="{3FCDBE44-9320-4299-BF59-E9BBD4FA5E24}" srcOrd="0" destOrd="0" presId="urn:microsoft.com/office/officeart/2005/8/layout/orgChart1"/>
    <dgm:cxn modelId="{894E045E-873D-4D38-8E16-9BF14FA08305}" type="presOf" srcId="{B235D7F9-B87C-4538-8C1E-50A251446443}" destId="{2829B655-BA70-4EB7-B106-55D728B698FE}" srcOrd="1" destOrd="0" presId="urn:microsoft.com/office/officeart/2005/8/layout/orgChart1"/>
    <dgm:cxn modelId="{C358A613-55E6-44BC-941A-682CF2EC0DC7}" type="presOf" srcId="{B82E3F1F-D2A7-494A-9C8D-8702D7E069E6}" destId="{A857CBFE-B1E7-462F-BBF5-39F523FA05D1}" srcOrd="1" destOrd="0" presId="urn:microsoft.com/office/officeart/2005/8/layout/orgChart1"/>
    <dgm:cxn modelId="{B68CB566-9041-4C28-BEA8-AA9526D8AD9D}" type="presOf" srcId="{261CA598-D696-481B-80BF-84F92C69ED57}" destId="{E32F388C-62ED-4273-91DC-B42175B40BEB}" srcOrd="0" destOrd="0" presId="urn:microsoft.com/office/officeart/2005/8/layout/orgChart1"/>
    <dgm:cxn modelId="{1AEFF9F3-D28E-4066-AAF7-2C148C1E8ACE}" type="presOf" srcId="{FDBC6459-D1AE-4908-8051-2CB5EF6104A0}" destId="{5E9C8709-1428-45B2-A182-1CD6E3761F14}" srcOrd="0" destOrd="0" presId="urn:microsoft.com/office/officeart/2005/8/layout/orgChart1"/>
    <dgm:cxn modelId="{792330AF-B4F7-4EC1-BF0A-E576A22AF9E2}" type="presOf" srcId="{F8964C19-8BB3-4915-95D9-ACF828959B2A}" destId="{2FA52EC1-802C-4453-B53D-1881BBF475DE}" srcOrd="0" destOrd="0" presId="urn:microsoft.com/office/officeart/2005/8/layout/orgChart1"/>
    <dgm:cxn modelId="{C43A6073-04C0-4110-9BE6-DAEC954D54F0}" type="presOf" srcId="{24BD3E52-B406-4C0A-BAC2-D2F917ED90AF}" destId="{8637370E-05DF-4022-B54C-C1014CF5FB73}" srcOrd="1" destOrd="0" presId="urn:microsoft.com/office/officeart/2005/8/layout/orgChart1"/>
    <dgm:cxn modelId="{2B05B34B-232A-4B84-A11F-49AF96A84470}" srcId="{87339829-2183-4F0C-B1B4-875AF558BA79}" destId="{9C7A47EE-3635-40B0-B4A0-B1ED2CE0293C}" srcOrd="7" destOrd="0" parTransId="{4597B792-0FF3-4BCD-9F55-C2263B6714B2}" sibTransId="{0FE8375A-44F3-4787-B5A5-CA823EA95F44}"/>
    <dgm:cxn modelId="{09DBBD87-14B6-4A1F-90FD-E0EC62CE63E2}" type="presOf" srcId="{6AE4380A-4DE6-4EDB-B40F-771EF9982CA7}" destId="{8CB6847D-3ACD-4687-9519-58D6B337FA30}" srcOrd="0" destOrd="0" presId="urn:microsoft.com/office/officeart/2005/8/layout/orgChart1"/>
    <dgm:cxn modelId="{69AB0558-75C1-4BB7-8610-991B31914A1F}" type="presOf" srcId="{BCF9657C-204D-4026-8B34-F7D5CD4C12A7}" destId="{E9E9D138-A367-4258-8A1B-722A6C0A6AA1}" srcOrd="0" destOrd="0" presId="urn:microsoft.com/office/officeart/2005/8/layout/orgChart1"/>
    <dgm:cxn modelId="{61911A3A-E9F8-45F1-85AA-20179299BB1B}" type="presOf" srcId="{1B2CE2C3-B7BF-4E35-93CB-D67B4BD7D2A0}" destId="{67CE3FE7-625E-4DA9-90FA-BAC65121C20E}" srcOrd="0" destOrd="0" presId="urn:microsoft.com/office/officeart/2005/8/layout/orgChart1"/>
    <dgm:cxn modelId="{78E01759-7328-4FD5-BCD5-4994BCAA57FE}" type="presOf" srcId="{78379E90-D44A-4311-9616-E583B482183E}" destId="{E1A9A8B6-8351-4A6F-87FD-AE35A5665D48}" srcOrd="0" destOrd="0" presId="urn:microsoft.com/office/officeart/2005/8/layout/orgChart1"/>
    <dgm:cxn modelId="{DF7BCDDA-AA6D-44DB-B768-ACEBAEC33C36}" srcId="{EC07B23A-55D5-403C-8261-32B8E9FFF8A1}" destId="{5A372F1C-7C8A-4C73-AC43-AE14F86F053E}" srcOrd="0" destOrd="0" parTransId="{F62F9420-AA8A-4970-BCA6-D554BB612B37}" sibTransId="{13DD78F0-FF97-47FE-AA14-8C371AE96186}"/>
    <dgm:cxn modelId="{0A390980-A382-42CB-92A5-DA76D67B680D}" type="presOf" srcId="{8E941CFA-A4D4-4FF9-8821-81214994AABA}" destId="{A40A9D19-2982-46C2-9A34-D03CC4384C2E}" srcOrd="0" destOrd="0" presId="urn:microsoft.com/office/officeart/2005/8/layout/orgChart1"/>
    <dgm:cxn modelId="{67306D09-AFEB-4AE5-8FA3-7B0C4301BAA5}" srcId="{87339829-2183-4F0C-B1B4-875AF558BA79}" destId="{F532648A-C982-4DAF-9693-D2BDF49DB31C}" srcOrd="5" destOrd="0" parTransId="{BBBC013A-B21C-4AB3-B46A-EAF7AABAC36A}" sibTransId="{0C81EABA-2100-4CFE-8C36-AD60F56B169D}"/>
    <dgm:cxn modelId="{FE8B9E86-5454-4A6B-8E1E-AC2305173F53}" type="presOf" srcId="{B83A64A3-931B-4EE2-9C59-3A8A275B77E5}" destId="{4514AF1A-635D-42F1-8C24-B9A8BF64661B}" srcOrd="0" destOrd="0" presId="urn:microsoft.com/office/officeart/2005/8/layout/orgChart1"/>
    <dgm:cxn modelId="{7693DF83-79F2-4468-92EE-C3595A07AA53}" type="presOf" srcId="{785474D8-64BF-40A3-9743-499926F0522D}" destId="{6E1D5DFD-55EF-4133-A63F-909D3C015F9E}" srcOrd="0" destOrd="0" presId="urn:microsoft.com/office/officeart/2005/8/layout/orgChart1"/>
    <dgm:cxn modelId="{6FDA741B-8311-4C91-9500-3ECE4BC65757}" type="presOf" srcId="{00CB8634-9EAC-4396-8AED-AD0FEE2D107D}" destId="{5142FD11-7802-40F3-BBD8-60A23E9C2BC6}" srcOrd="0" destOrd="0" presId="urn:microsoft.com/office/officeart/2005/8/layout/orgChart1"/>
    <dgm:cxn modelId="{12DF9685-CEC8-4425-9B10-278A1ECB8980}" srcId="{5C52DBA7-D305-47E9-A1E9-EE6C54FE99E7}" destId="{56654E2B-880E-4054-890C-5CC4046E3470}" srcOrd="2" destOrd="0" parTransId="{31D06217-821D-4F3A-8180-02700EC70C9E}" sibTransId="{A0F4BC00-9782-42A1-BBE0-8095928E3DC6}"/>
    <dgm:cxn modelId="{0BB18A06-FE91-4DF3-A866-8DD943A8208A}" type="presOf" srcId="{3C1EC8AF-8451-400C-B292-373FA7C348DF}" destId="{C67BA27F-1975-40DD-B72F-98B171B68246}" srcOrd="0" destOrd="0" presId="urn:microsoft.com/office/officeart/2005/8/layout/orgChart1"/>
    <dgm:cxn modelId="{67CA83ED-BAC1-4C0C-A6DD-CF98AC206256}" type="presOf" srcId="{5AD88089-7868-4096-90F9-934C61539ADD}" destId="{7EE9344C-5992-48B0-966F-59FD28463E7C}" srcOrd="0" destOrd="0" presId="urn:microsoft.com/office/officeart/2005/8/layout/orgChart1"/>
    <dgm:cxn modelId="{A9F3480F-154F-442F-A836-B0B21C82913F}" srcId="{5A372F1C-7C8A-4C73-AC43-AE14F86F053E}" destId="{B4924D52-5ABF-4132-A96F-15AAFB9ECF18}" srcOrd="1" destOrd="0" parTransId="{4B71FA4E-08B1-46DE-9456-EDCE130D7B2D}" sibTransId="{81E6691D-32BF-4365-B2F2-E6372F9C1DB0}"/>
    <dgm:cxn modelId="{5EBC720D-5C7D-46D9-88B2-2BD455E06E42}" type="presOf" srcId="{FDBC6459-D1AE-4908-8051-2CB5EF6104A0}" destId="{F4D1E3CC-9D05-4EEE-B340-24FD7EB4BF9B}" srcOrd="1" destOrd="0" presId="urn:microsoft.com/office/officeart/2005/8/layout/orgChart1"/>
    <dgm:cxn modelId="{696910DA-7835-4DD4-9B62-2DDA073AC77E}" srcId="{5C52DBA7-D305-47E9-A1E9-EE6C54FE99E7}" destId="{C4C9D245-BA59-46C0-B8A6-D3423C9FB5B5}" srcOrd="3" destOrd="0" parTransId="{83A8E323-8B71-44FB-A2EF-F340014B84A9}" sibTransId="{816D67DE-2635-4B8E-8B33-AA71B29E6FF1}"/>
    <dgm:cxn modelId="{58A91AD9-6641-41AA-936F-851697E63018}" type="presOf" srcId="{F3C1B372-6286-40C4-BDFF-7D2B21A79181}" destId="{C3261F7D-CF34-4A11-BF30-0E13DE2635F0}" srcOrd="1" destOrd="0" presId="urn:microsoft.com/office/officeart/2005/8/layout/orgChart1"/>
    <dgm:cxn modelId="{22AF67FB-B7CE-4998-83E6-2B53A3A19B47}" srcId="{00CB8634-9EAC-4396-8AED-AD0FEE2D107D}" destId="{87339829-2183-4F0C-B1B4-875AF558BA79}" srcOrd="1" destOrd="0" parTransId="{8A1AD962-4C3E-4CE7-90AD-1A104D164D81}" sibTransId="{5628031F-9BAB-4D78-A672-4A4882F03E40}"/>
    <dgm:cxn modelId="{AF168971-269C-48B9-A775-F4ECC615765A}" type="presOf" srcId="{9C7A47EE-3635-40B0-B4A0-B1ED2CE0293C}" destId="{B7457A57-3855-4340-AFC1-ACDB76A845AE}" srcOrd="0" destOrd="0" presId="urn:microsoft.com/office/officeart/2005/8/layout/orgChart1"/>
    <dgm:cxn modelId="{ACA1B7B1-9354-4324-BB7C-A04EBB49D4A7}" type="presOf" srcId="{B82E3F1F-D2A7-494A-9C8D-8702D7E069E6}" destId="{781B16FA-F0CB-4CF7-A820-DE36334F2E50}" srcOrd="0" destOrd="0" presId="urn:microsoft.com/office/officeart/2005/8/layout/orgChart1"/>
    <dgm:cxn modelId="{87C55B75-89FE-437B-8F32-5059DFB0D36D}" type="presOf" srcId="{24BD3E52-B406-4C0A-BAC2-D2F917ED90AF}" destId="{6780F688-BEA5-4EC1-B928-B9C3D14C3067}" srcOrd="0" destOrd="0" presId="urn:microsoft.com/office/officeart/2005/8/layout/orgChart1"/>
    <dgm:cxn modelId="{EBBE8835-78DD-44CB-9CF9-0A97B10894E1}" type="presOf" srcId="{ACE54D38-0B0E-4194-8873-80EC4AAED340}" destId="{EE5F1B35-A1DA-4188-859D-0998211BB65D}" srcOrd="1" destOrd="0" presId="urn:microsoft.com/office/officeart/2005/8/layout/orgChart1"/>
    <dgm:cxn modelId="{B341DA2E-85CA-4355-8062-DAF12C0F9554}" type="presOf" srcId="{C1590755-D855-4687-A34D-18A309779C5C}" destId="{23CBFBE5-9125-4156-8654-1181C3478F57}" srcOrd="0" destOrd="0" presId="urn:microsoft.com/office/officeart/2005/8/layout/orgChart1"/>
    <dgm:cxn modelId="{5F55D791-AD0D-4B5E-86F7-6DABD0E1DC15}" type="presOf" srcId="{1E21CE6B-4E8A-4D0B-9EB8-A4082F33DBAE}" destId="{C0EB292E-F949-43CF-BE0A-368F57C3DAE3}" srcOrd="0" destOrd="0" presId="urn:microsoft.com/office/officeart/2005/8/layout/orgChart1"/>
    <dgm:cxn modelId="{63DA223B-9A87-4AEF-BAC5-BD43DCC40656}" type="presOf" srcId="{1DF00B5B-15A9-487F-A5FF-B04C03089D26}" destId="{E95D4C1E-FBCC-44A8-A074-C4536A20D0C1}" srcOrd="0" destOrd="0" presId="urn:microsoft.com/office/officeart/2005/8/layout/orgChart1"/>
    <dgm:cxn modelId="{553948E1-0469-4C48-A612-761F09A5FDA5}" type="presOf" srcId="{B4924D52-5ABF-4132-A96F-15AAFB9ECF18}" destId="{592726D2-4386-4BC6-8FFE-FC06FA4CC87C}" srcOrd="1" destOrd="0" presId="urn:microsoft.com/office/officeart/2005/8/layout/orgChart1"/>
    <dgm:cxn modelId="{9E9713AA-8C11-4A93-B351-A27B4434B5AD}" type="presOf" srcId="{636215E7-6788-45CC-B8DE-D4259D9BDDA9}" destId="{FE5779E8-0CA5-4FF7-9BDB-2C9CB49781C7}" srcOrd="0" destOrd="0" presId="urn:microsoft.com/office/officeart/2005/8/layout/orgChart1"/>
    <dgm:cxn modelId="{EC605C56-E31B-4266-94DD-994DBD7541B6}" type="presOf" srcId="{1B7A76BC-8EF5-40BB-BF22-1155022493FD}" destId="{42B8F855-B1F9-474F-A7F5-142CFE1F455A}" srcOrd="0" destOrd="0" presId="urn:microsoft.com/office/officeart/2005/8/layout/orgChart1"/>
    <dgm:cxn modelId="{BA720CDB-F4A1-4EAE-BA98-5F6B37719BE3}" type="presOf" srcId="{9C7A47EE-3635-40B0-B4A0-B1ED2CE0293C}" destId="{A752244F-A321-415C-B603-7CD5B36522A8}" srcOrd="1" destOrd="0" presId="urn:microsoft.com/office/officeart/2005/8/layout/orgChart1"/>
    <dgm:cxn modelId="{C5E8C0EA-ABD6-49DC-B4FA-1C4EF6B04B85}" type="presOf" srcId="{10093EDA-CCBE-48A4-84D4-8119F9B39A55}" destId="{4837B20C-5273-4DD4-BEF1-BFEAEBD6046D}" srcOrd="0" destOrd="0" presId="urn:microsoft.com/office/officeart/2005/8/layout/orgChart1"/>
    <dgm:cxn modelId="{C42D0986-160B-4FB6-9C37-5B55EF5834A6}" type="presOf" srcId="{4436C508-C4AC-4BA8-A6D5-37E92FA835A5}" destId="{B1779EAC-E1DD-4CC7-A2BA-CEBA48BB0F4B}" srcOrd="1" destOrd="0" presId="urn:microsoft.com/office/officeart/2005/8/layout/orgChart1"/>
    <dgm:cxn modelId="{AAD88E73-E00A-425F-9AA2-9B2BF281BCE4}" type="presOf" srcId="{29E5BCD9-0C98-437A-9785-BC66A931BD61}" destId="{80F40CA0-113B-4A58-884F-B83BAE71C9E6}" srcOrd="0" destOrd="0" presId="urn:microsoft.com/office/officeart/2005/8/layout/orgChart1"/>
    <dgm:cxn modelId="{1CB5CD42-2D43-4BF8-A57C-FBB7B37A5ECF}" type="presOf" srcId="{FE69EB64-2111-48D4-BECA-14D8F4E6CF45}" destId="{42962483-C780-4768-A446-32C5BD0328F6}" srcOrd="0" destOrd="0" presId="urn:microsoft.com/office/officeart/2005/8/layout/orgChart1"/>
    <dgm:cxn modelId="{D440E6C0-2DAC-4200-A06A-35D9610BC5CD}" srcId="{00CB8634-9EAC-4396-8AED-AD0FEE2D107D}" destId="{CEA79EDC-F1C2-4473-B06A-F9CA3FAFD6D5}" srcOrd="2" destOrd="0" parTransId="{68AEAC9A-4EB1-4F15-972D-6B321B60881A}" sibTransId="{65BDEBA9-121C-47A9-9D8C-7C821C5E49CF}"/>
    <dgm:cxn modelId="{7E1B3F34-D38A-44FD-BA4B-4175FF2C2311}" type="presOf" srcId="{B807022E-3256-4E75-8242-AB2EB6CFF652}" destId="{092585C3-D196-4753-8AD4-1260891C1B6C}" srcOrd="0" destOrd="0" presId="urn:microsoft.com/office/officeart/2005/8/layout/orgChart1"/>
    <dgm:cxn modelId="{A709593E-D1C0-49EC-BAEE-1A87569350F9}" type="presOf" srcId="{763A8C9E-72B8-46A5-BE1D-ABB115522C23}" destId="{8BC4631A-390D-4023-8DBF-01D7D45D067C}" srcOrd="0" destOrd="0" presId="urn:microsoft.com/office/officeart/2005/8/layout/orgChart1"/>
    <dgm:cxn modelId="{BF0DEDDB-27CA-4616-8697-673346FC212D}" type="presOf" srcId="{8A1AD962-4C3E-4CE7-90AD-1A104D164D81}" destId="{DA2A0578-C507-4EE2-B14F-EA4CB9857ECB}" srcOrd="0" destOrd="0" presId="urn:microsoft.com/office/officeart/2005/8/layout/orgChart1"/>
    <dgm:cxn modelId="{3633A87F-5325-4647-9C85-26940FBA344E}" type="presOf" srcId="{87339829-2183-4F0C-B1B4-875AF558BA79}" destId="{2C3D87EE-824B-4502-AAEC-267B890DD710}" srcOrd="0" destOrd="0" presId="urn:microsoft.com/office/officeart/2005/8/layout/orgChart1"/>
    <dgm:cxn modelId="{4FDC058F-1119-40F0-9DEF-118D5AF873BC}" type="presOf" srcId="{C4C9D245-BA59-46C0-B8A6-D3423C9FB5B5}" destId="{0971C912-426D-444E-9416-DD0D213C5AE1}" srcOrd="1" destOrd="0" presId="urn:microsoft.com/office/officeart/2005/8/layout/orgChart1"/>
    <dgm:cxn modelId="{B70C210B-F6CA-4189-A668-2F166A141253}" type="presOf" srcId="{BD0B5FB4-507B-407A-A233-CE2D3464DF91}" destId="{ABE8496D-5136-4613-A2DB-7CB0ED663466}" srcOrd="0" destOrd="0" presId="urn:microsoft.com/office/officeart/2005/8/layout/orgChart1"/>
    <dgm:cxn modelId="{B07BBD03-28DF-4596-868C-DBBB77EB2FA8}" type="presOf" srcId="{FFF00A32-78D0-4161-987B-5FAEDC1B442C}" destId="{64652F8E-8A93-4033-B171-E807FDB60945}" srcOrd="0" destOrd="0" presId="urn:microsoft.com/office/officeart/2005/8/layout/orgChart1"/>
    <dgm:cxn modelId="{618778A0-FE3E-4BF2-93EF-A25DBB93AF10}" type="presOf" srcId="{61F61F6C-4454-4905-A3F2-B3BEACA8B286}" destId="{138119B6-8E0E-4693-ACDA-F084CC7A1701}" srcOrd="1" destOrd="0" presId="urn:microsoft.com/office/officeart/2005/8/layout/orgChart1"/>
    <dgm:cxn modelId="{CFE5E7A3-788C-4246-BCEE-90F46D131D94}" type="presOf" srcId="{D6643F17-97D9-4D1B-BA33-EC3997E634F0}" destId="{3EBA30F5-33FC-46E3-BD58-16C35A728757}" srcOrd="0" destOrd="0" presId="urn:microsoft.com/office/officeart/2005/8/layout/orgChart1"/>
    <dgm:cxn modelId="{94170E33-FCE8-4B12-B627-1AC83F01510B}" type="presOf" srcId="{87339829-2183-4F0C-B1B4-875AF558BA79}" destId="{9D0BAFCA-7C77-4C55-AFED-AB46E024D9C1}" srcOrd="1" destOrd="0" presId="urn:microsoft.com/office/officeart/2005/8/layout/orgChart1"/>
    <dgm:cxn modelId="{81942B9D-9DD2-4CBF-9976-196853C5B74C}" type="presOf" srcId="{C21CBE55-0301-4F59-8582-D059ED807F7B}" destId="{23FDCBA3-0BFB-4735-9F9E-F45297B797B0}" srcOrd="1" destOrd="0" presId="urn:microsoft.com/office/officeart/2005/8/layout/orgChart1"/>
    <dgm:cxn modelId="{F67FB6DD-AB94-4EE4-90E1-85F920F8E252}" type="presOf" srcId="{048E6F74-F16B-4CE1-96A8-53D711335140}" destId="{0B18B799-D071-4459-B293-DEF7748674D7}" srcOrd="0" destOrd="0" presId="urn:microsoft.com/office/officeart/2005/8/layout/orgChart1"/>
    <dgm:cxn modelId="{4F7B3FB3-0CE6-4FBA-B1C4-825C13627944}" srcId="{B82E3F1F-D2A7-494A-9C8D-8702D7E069E6}" destId="{184F863F-3CDB-4878-BEBE-73FB9D544C0D}" srcOrd="2" destOrd="0" parTransId="{BD0B5FB4-507B-407A-A233-CE2D3464DF91}" sibTransId="{7DB0B30E-0C34-4B55-9767-888042E216B0}"/>
    <dgm:cxn modelId="{E35BE9E9-6A10-444C-960F-8AB778B4D940}" srcId="{0801D26D-2ABB-4EDA-9D83-68B4E57D1C9F}" destId="{FDBC6459-D1AE-4908-8051-2CB5EF6104A0}" srcOrd="4" destOrd="0" parTransId="{26C007C2-E6BF-4A30-BDFA-9216DAA0F067}" sibTransId="{04A31814-C0A2-490B-BC71-C8A0749420DC}"/>
    <dgm:cxn modelId="{4FFF115A-4AF7-47DC-B06A-3D437707CC36}" type="presOf" srcId="{32D826B2-F0C4-4377-B4BE-EE1C64C1E597}" destId="{A069B3D5-A477-438E-B396-F2F5032DE996}" srcOrd="0" destOrd="0" presId="urn:microsoft.com/office/officeart/2005/8/layout/orgChart1"/>
    <dgm:cxn modelId="{7A63F339-107A-4F31-AAB1-42159679D281}" type="presOf" srcId="{A83BB4CA-71E3-49F0-B8AA-288D2EADD5C7}" destId="{3CD3C49D-274A-4A1C-9611-82CB660DB977}" srcOrd="1" destOrd="0" presId="urn:microsoft.com/office/officeart/2005/8/layout/orgChart1"/>
    <dgm:cxn modelId="{CFE43808-882D-4E3E-AF88-843A6C320C55}" srcId="{87339829-2183-4F0C-B1B4-875AF558BA79}" destId="{7F79B1B6-EAAF-4910-938D-58E55E0003A3}" srcOrd="2" destOrd="0" parTransId="{D6643F17-97D9-4D1B-BA33-EC3997E634F0}" sibTransId="{49260BF7-B789-4D5B-BA2A-A0B0DE0DFFE3}"/>
    <dgm:cxn modelId="{FF1BF351-0FF8-4168-8DF1-446AE68C0364}" srcId="{87339829-2183-4F0C-B1B4-875AF558BA79}" destId="{B83A64A3-931B-4EE2-9C59-3A8A275B77E5}" srcOrd="1" destOrd="0" parTransId="{1E21CE6B-4E8A-4D0B-9EB8-A4082F33DBAE}" sibTransId="{F9400E28-DAFA-4FDA-9177-270203107AB5}"/>
    <dgm:cxn modelId="{701C400F-B704-4F37-818A-CB705792ECAB}" type="presOf" srcId="{5E4732A5-10FE-4F3A-83A3-6DAF58FEE991}" destId="{9A93D0A4-086E-4A6D-A80A-DCDEFD519166}" srcOrd="0" destOrd="0" presId="urn:microsoft.com/office/officeart/2005/8/layout/orgChart1"/>
    <dgm:cxn modelId="{627377E8-B35E-4E6D-ACFD-9E7A7865CDBF}" srcId="{B82E3F1F-D2A7-494A-9C8D-8702D7E069E6}" destId="{CDAE587E-862F-4B69-93B6-18BE72978CF1}" srcOrd="1" destOrd="0" parTransId="{F62244F4-602E-4D57-8434-EB455F25EB0C}" sibTransId="{8F19F521-EE58-41EB-888E-D80653D60E86}"/>
    <dgm:cxn modelId="{840F4050-FE41-4954-AD18-A0E5F38FAE6E}" type="presOf" srcId="{AEFA78BA-1DDD-410B-BB9F-76A11B2917E7}" destId="{427F4EAF-D0C1-4AB7-81A0-DCB1853818EA}" srcOrd="0" destOrd="0" presId="urn:microsoft.com/office/officeart/2005/8/layout/orgChart1"/>
    <dgm:cxn modelId="{1FBBC878-FC5F-4ABC-9386-F152417823F0}" type="presOf" srcId="{8A12921A-21F7-47EF-9CF7-29B58F483520}" destId="{970CC1B6-B98C-4886-BF76-EE06792A5A15}" srcOrd="0" destOrd="0" presId="urn:microsoft.com/office/officeart/2005/8/layout/orgChart1"/>
    <dgm:cxn modelId="{E00EAD49-98C3-4D40-9B14-99554769226A}" type="presOf" srcId="{714F7715-66DE-455C-93FC-CFBBBD8624D5}" destId="{97DFB485-C816-4706-B7DC-D88D2D721A8B}" srcOrd="0" destOrd="0" presId="urn:microsoft.com/office/officeart/2005/8/layout/orgChart1"/>
    <dgm:cxn modelId="{D41B7A61-FCC3-4987-9625-EB749F1782BC}" type="presOf" srcId="{F44B1CCE-043D-4C3E-A30D-857FCCD4B0BD}" destId="{A9F1EC46-B7A3-4521-895B-E55A81E7E339}" srcOrd="0" destOrd="0" presId="urn:microsoft.com/office/officeart/2005/8/layout/orgChart1"/>
    <dgm:cxn modelId="{4F514BFD-CA95-4E89-8EC5-88968CA9CC96}" type="presOf" srcId="{FE69EB64-2111-48D4-BECA-14D8F4E6CF45}" destId="{F94C7596-9EB0-4BFA-B209-501E6597C4B9}" srcOrd="1" destOrd="0" presId="urn:microsoft.com/office/officeart/2005/8/layout/orgChart1"/>
    <dgm:cxn modelId="{AF949252-FBBE-4A2C-B706-45E5B2ADB92E}" type="presOf" srcId="{184F863F-3CDB-4878-BEBE-73FB9D544C0D}" destId="{9F8AB1CC-BF80-44DA-A59C-A1F641F9B1D2}" srcOrd="1" destOrd="0" presId="urn:microsoft.com/office/officeart/2005/8/layout/orgChart1"/>
    <dgm:cxn modelId="{C82C46A4-EEF3-4865-A6CF-71B9708A99FB}" type="presOf" srcId="{4DC6F359-1CF9-497B-B886-FF961CAA797C}" destId="{B626D5AF-C69C-4E98-9748-06BCA81A02CE}" srcOrd="0" destOrd="0" presId="urn:microsoft.com/office/officeart/2005/8/layout/orgChart1"/>
    <dgm:cxn modelId="{AB0CD971-3F4C-4DF0-8E5E-F09B573CBAAF}" type="presOf" srcId="{ACE54D38-0B0E-4194-8873-80EC4AAED340}" destId="{51B2D16A-9649-4C13-9D5B-2B4374812E90}" srcOrd="0" destOrd="0" presId="urn:microsoft.com/office/officeart/2005/8/layout/orgChart1"/>
    <dgm:cxn modelId="{63FDE2DE-11F6-4339-A27D-16FE48E5F0F0}" type="presOf" srcId="{D30312EE-10AE-4313-AFE1-56FCFC2E16AD}" destId="{97DEDACC-EB71-46DD-A2CC-85F6E10EFD14}" srcOrd="0" destOrd="0" presId="urn:microsoft.com/office/officeart/2005/8/layout/orgChart1"/>
    <dgm:cxn modelId="{342C98D2-1EB2-4D67-A7A9-178C35A23D08}" type="presOf" srcId="{CE8DBCC8-C7E3-4502-8B04-7C547FA892B6}" destId="{5A599CD5-E68D-44DC-843C-078687289F04}" srcOrd="0" destOrd="0" presId="urn:microsoft.com/office/officeart/2005/8/layout/orgChart1"/>
    <dgm:cxn modelId="{0C8F2291-BA13-4FF9-9011-55AFE30C00A6}" type="presOf" srcId="{B1AF76E9-8221-4AC8-8D38-FBE7AA24D814}" destId="{EE5A51BE-177A-40A7-9A68-ABDB8167A34F}" srcOrd="0" destOrd="0" presId="urn:microsoft.com/office/officeart/2005/8/layout/orgChart1"/>
    <dgm:cxn modelId="{64946DE7-5F35-4F40-A8F1-7629D278EE22}" srcId="{5C52DBA7-D305-47E9-A1E9-EE6C54FE99E7}" destId="{FE69EB64-2111-48D4-BECA-14D8F4E6CF45}" srcOrd="1" destOrd="0" parTransId="{9D0AAA08-0306-46CD-B4F9-0A463D4BD6E6}" sibTransId="{FB46EA27-6AD7-4B9A-B0F3-F64F29CF6E42}"/>
    <dgm:cxn modelId="{A51847D0-30BB-4F6B-9EE8-2CEB305F7713}" type="presOf" srcId="{AC8ABA43-CEB0-4B4B-A038-391714129D00}" destId="{3BD27720-1513-4B91-9A95-AD81078A21CF}" srcOrd="1" destOrd="0" presId="urn:microsoft.com/office/officeart/2005/8/layout/orgChart1"/>
    <dgm:cxn modelId="{32691E5A-92C7-41C2-945F-29B2FB1197E9}" type="presOf" srcId="{5A372F1C-7C8A-4C73-AC43-AE14F86F053E}" destId="{394F1F82-A3B3-4026-BC1F-CB62FA1FD7D8}" srcOrd="1" destOrd="0" presId="urn:microsoft.com/office/officeart/2005/8/layout/orgChart1"/>
    <dgm:cxn modelId="{D833B920-0670-4DE0-BC43-9AE36CC5E01F}" srcId="{0801D26D-2ABB-4EDA-9D83-68B4E57D1C9F}" destId="{E85E4DDF-DCD1-4881-85F4-BDD6D7A1BF06}" srcOrd="7" destOrd="0" parTransId="{D251AC7A-2909-4415-90E0-2F8527E12AA3}" sibTransId="{811B8F3A-BBB3-4735-8558-AC9F2D1632BA}"/>
    <dgm:cxn modelId="{E822E9C1-A5A6-44F4-AA0E-2AF5D95EB85A}" srcId="{87339829-2183-4F0C-B1B4-875AF558BA79}" destId="{31128C16-989E-414C-8935-BFF480B67EBE}" srcOrd="0" destOrd="0" parTransId="{C603B4AA-852E-4352-9058-5A6709A57681}" sibTransId="{938B36B4-C61E-4B49-AE49-7D752F0BDB61}"/>
    <dgm:cxn modelId="{69118078-A955-41D9-8A43-D1A4B8ECB89D}" type="presOf" srcId="{6E133FE8-B4E4-452C-933B-796667795F59}" destId="{6557CE84-2E89-4840-8AB0-BF3DBE69A22B}" srcOrd="0" destOrd="0" presId="urn:microsoft.com/office/officeart/2005/8/layout/orgChart1"/>
    <dgm:cxn modelId="{62EF2DFD-ADF3-4790-9FD3-37CD89CC2859}" type="presOf" srcId="{B83A64A3-931B-4EE2-9C59-3A8A275B77E5}" destId="{7CD557A1-DFE2-4223-8AC4-0579C3605CE3}" srcOrd="1" destOrd="0" presId="urn:microsoft.com/office/officeart/2005/8/layout/orgChart1"/>
    <dgm:cxn modelId="{CC5DEED2-A4AE-48CE-9BC4-E7CD31BA3F29}" type="presOf" srcId="{213B3F1B-5361-4911-8828-4A8038771A9F}" destId="{9067D132-F1C3-4946-866E-46BB5D3829D6}" srcOrd="0" destOrd="0" presId="urn:microsoft.com/office/officeart/2005/8/layout/orgChart1"/>
    <dgm:cxn modelId="{D2CC4296-752D-45C1-A5B9-ECBBD3DC9495}" srcId="{87339829-2183-4F0C-B1B4-875AF558BA79}" destId="{ACE54D38-0B0E-4194-8873-80EC4AAED340}" srcOrd="12" destOrd="0" parTransId="{048E6F74-F16B-4CE1-96A8-53D711335140}" sibTransId="{A484CAE8-AC30-47DF-8C16-0D77C820C98E}"/>
    <dgm:cxn modelId="{DF5817BE-47C4-4B24-8F38-D3D7E2FD4688}" type="presOf" srcId="{7D85006F-B9DE-44DF-93BE-F35B723CBA17}" destId="{2468B99E-35E4-40B2-BB3D-DD800C9ED858}" srcOrd="0" destOrd="0" presId="urn:microsoft.com/office/officeart/2005/8/layout/orgChart1"/>
    <dgm:cxn modelId="{F849EDC5-FC5E-4649-9882-144D17645F05}" type="presOf" srcId="{C603B4AA-852E-4352-9058-5A6709A57681}" destId="{82A5D83F-D10B-4D9B-A7FC-A8F172F39BE8}" srcOrd="0" destOrd="0" presId="urn:microsoft.com/office/officeart/2005/8/layout/orgChart1"/>
    <dgm:cxn modelId="{E7289509-7344-4E6A-9757-7C7FD28AE00B}" type="presOf" srcId="{83A8E323-8B71-44FB-A2EF-F340014B84A9}" destId="{192B5CF5-0579-4AA3-BE53-92C0EB71307A}" srcOrd="0" destOrd="0" presId="urn:microsoft.com/office/officeart/2005/8/layout/orgChart1"/>
    <dgm:cxn modelId="{41DDB81A-4D73-48AD-AE3D-1519BDE92316}" srcId="{CEA79EDC-F1C2-4473-B06A-F9CA3FAFD6D5}" destId="{F44B1CCE-043D-4C3E-A30D-857FCCD4B0BD}" srcOrd="3" destOrd="0" parTransId="{031E7871-CBA4-4E8B-A303-75CAFE7C1766}" sibTransId="{427A827F-D21C-4DDD-9B78-0A9E4CB438E5}"/>
    <dgm:cxn modelId="{7AE584A0-A34B-4D49-8CE3-F9924DF3BD87}" srcId="{5A372F1C-7C8A-4C73-AC43-AE14F86F053E}" destId="{1B2CE2C3-B7BF-4E35-93CB-D67B4BD7D2A0}" srcOrd="2" destOrd="0" parTransId="{B81C64D8-57E5-413C-A649-923DDC323E69}" sibTransId="{E34A7CC6-80A1-43FA-ACCF-AFCF77660383}"/>
    <dgm:cxn modelId="{E84995F9-108D-4685-A2C4-4D1F01BEC91B}" type="presOf" srcId="{BCF9657C-204D-4026-8B34-F7D5CD4C12A7}" destId="{BD224835-63DC-470F-A134-F5939AC2E7BE}" srcOrd="1" destOrd="0" presId="urn:microsoft.com/office/officeart/2005/8/layout/orgChart1"/>
    <dgm:cxn modelId="{7645B35D-9AED-4A7B-B9EA-66B0F8DF6FAC}" srcId="{5A372F1C-7C8A-4C73-AC43-AE14F86F053E}" destId="{6E133FE8-B4E4-452C-933B-796667795F59}" srcOrd="0" destOrd="0" parTransId="{342CF829-A4F3-4553-9685-3425E40059DC}" sibTransId="{95CBC0A2-D904-4890-98DD-A6056792338E}"/>
    <dgm:cxn modelId="{EE3C3FC0-F987-4091-8C21-33C2CBC03FFA}" type="presOf" srcId="{E04028E4-7601-4665-B066-5B33F0703C3B}" destId="{90964664-51D2-407C-BB77-6C12DBFC4CF2}" srcOrd="0" destOrd="0" presId="urn:microsoft.com/office/officeart/2005/8/layout/orgChart1"/>
    <dgm:cxn modelId="{0A6EF5FC-87B2-44D6-9C53-603A2DAB9BAA}" type="presOf" srcId="{031E7871-CBA4-4E8B-A303-75CAFE7C1766}" destId="{A91D218F-6BD8-4FE8-AF1D-5ECA7B8C8EE6}" srcOrd="0" destOrd="0" presId="urn:microsoft.com/office/officeart/2005/8/layout/orgChart1"/>
    <dgm:cxn modelId="{DE190B9D-4A04-4B43-982F-B4546AC67FE5}" type="presOf" srcId="{DB7A5381-0470-4544-8752-525EA4FB9716}" destId="{74873551-745E-4842-8ED8-5DFC1ED8F491}" srcOrd="0" destOrd="0" presId="urn:microsoft.com/office/officeart/2005/8/layout/orgChart1"/>
    <dgm:cxn modelId="{67B39D1B-DBE2-483C-85CB-8FB43CEABE06}" srcId="{CEA79EDC-F1C2-4473-B06A-F9CA3FAFD6D5}" destId="{B82E3F1F-D2A7-494A-9C8D-8702D7E069E6}" srcOrd="2" destOrd="0" parTransId="{148E60BB-9286-4ABD-8C77-8A4E1EB94312}" sibTransId="{25BA00FA-4308-4456-979E-B5D6AD4D6357}"/>
    <dgm:cxn modelId="{82618F1B-75D0-4FD6-983E-1C93AEA5D894}" type="presOf" srcId="{00CB8634-9EAC-4396-8AED-AD0FEE2D107D}" destId="{A3040B02-7434-435F-B989-CE0778D43E1A}" srcOrd="1" destOrd="0" presId="urn:microsoft.com/office/officeart/2005/8/layout/orgChart1"/>
    <dgm:cxn modelId="{BEC19487-1A84-4F7B-8FDB-B3C619BF9A0B}" srcId="{8E941CFA-A4D4-4FF9-8821-81214994AABA}" destId="{E04028E4-7601-4665-B066-5B33F0703C3B}" srcOrd="0" destOrd="0" parTransId="{C1590755-D855-4687-A34D-18A309779C5C}" sibTransId="{AE96399E-5F7F-42F5-A1E4-CA90F3EE3663}"/>
    <dgm:cxn modelId="{FE97F5C1-E55C-4D62-A9D8-702D2F0B63A2}" type="presOf" srcId="{C21CBE55-0301-4F59-8582-D059ED807F7B}" destId="{1BCEDFEC-C034-46E5-938B-388F1245CD20}" srcOrd="0" destOrd="0" presId="urn:microsoft.com/office/officeart/2005/8/layout/orgChart1"/>
    <dgm:cxn modelId="{A8E44A2C-6B9C-4703-BD7C-590834A222A2}" type="presOf" srcId="{AC8ABA43-CEB0-4B4B-A038-391714129D00}" destId="{719BDCCB-2938-4D26-B4FC-E1524C0377A6}" srcOrd="0" destOrd="0" presId="urn:microsoft.com/office/officeart/2005/8/layout/orgChart1"/>
    <dgm:cxn modelId="{A4D1BD68-7FEE-4700-A439-22A5CB770420}" type="presOf" srcId="{F532648A-C982-4DAF-9693-D2BDF49DB31C}" destId="{BF200CED-7AE6-49CE-AF42-40842A99ABBB}" srcOrd="0" destOrd="0" presId="urn:microsoft.com/office/officeart/2005/8/layout/orgChart1"/>
    <dgm:cxn modelId="{33695A5B-9394-466C-A302-566350B8B110}" type="presOf" srcId="{CE8DBCC8-C7E3-4502-8B04-7C547FA892B6}" destId="{D3274B2A-4998-4546-952B-D61F61A665CC}" srcOrd="1" destOrd="0" presId="urn:microsoft.com/office/officeart/2005/8/layout/orgChart1"/>
    <dgm:cxn modelId="{493F8E7E-ABBC-43E3-AAE9-114A200378C2}" type="presParOf" srcId="{E1BFFEE8-F92F-49C6-A673-B4D0366D09DE}" destId="{94B6E2D7-C4EA-439C-BC5F-6E84B046C233}" srcOrd="0" destOrd="0" presId="urn:microsoft.com/office/officeart/2005/8/layout/orgChart1"/>
    <dgm:cxn modelId="{2CC0266B-17B1-4871-878C-E885A1D1EC72}" type="presParOf" srcId="{94B6E2D7-C4EA-439C-BC5F-6E84B046C233}" destId="{D5DEC3B6-CD15-4407-AA59-A8AAB2411E93}" srcOrd="0" destOrd="0" presId="urn:microsoft.com/office/officeart/2005/8/layout/orgChart1"/>
    <dgm:cxn modelId="{6B84254F-6C78-4C85-A575-5B877218436A}" type="presParOf" srcId="{D5DEC3B6-CD15-4407-AA59-A8AAB2411E93}" destId="{B1F91D2E-D9A5-476D-816B-67F12A972201}" srcOrd="0" destOrd="0" presId="urn:microsoft.com/office/officeart/2005/8/layout/orgChart1"/>
    <dgm:cxn modelId="{8BECC7DC-E0C2-4E06-AE28-78C8E45BA13C}" type="presParOf" srcId="{D5DEC3B6-CD15-4407-AA59-A8AAB2411E93}" destId="{394F1F82-A3B3-4026-BC1F-CB62FA1FD7D8}" srcOrd="1" destOrd="0" presId="urn:microsoft.com/office/officeart/2005/8/layout/orgChart1"/>
    <dgm:cxn modelId="{7347DD8B-41ED-4B03-AAB0-70302191BE3F}" type="presParOf" srcId="{94B6E2D7-C4EA-439C-BC5F-6E84B046C233}" destId="{C6BBAFBC-94F8-4D0E-8595-4FFDD0C84FE4}" srcOrd="1" destOrd="0" presId="urn:microsoft.com/office/officeart/2005/8/layout/orgChart1"/>
    <dgm:cxn modelId="{98DE2B4B-8D94-4986-840A-AEE6C7CEDE4D}" type="presParOf" srcId="{C6BBAFBC-94F8-4D0E-8595-4FFDD0C84FE4}" destId="{086F55B5-B201-4699-B1FE-12E56A4563A9}" srcOrd="0" destOrd="0" presId="urn:microsoft.com/office/officeart/2005/8/layout/orgChart1"/>
    <dgm:cxn modelId="{191B727B-7552-424F-8B5D-4A9FB0D16103}" type="presParOf" srcId="{C6BBAFBC-94F8-4D0E-8595-4FFDD0C84FE4}" destId="{FEEB308A-5F93-43DA-B0C3-7FC349CCCA37}" srcOrd="1" destOrd="0" presId="urn:microsoft.com/office/officeart/2005/8/layout/orgChart1"/>
    <dgm:cxn modelId="{C3698B2E-65FF-4131-84B2-CC1CB9FDBF12}" type="presParOf" srcId="{FEEB308A-5F93-43DA-B0C3-7FC349CCCA37}" destId="{51EEFFC9-BB5F-4AC6-9DA5-B9A8214775CC}" srcOrd="0" destOrd="0" presId="urn:microsoft.com/office/officeart/2005/8/layout/orgChart1"/>
    <dgm:cxn modelId="{B7BE34F6-C8CF-4509-8DE8-E1E37199B768}" type="presParOf" srcId="{51EEFFC9-BB5F-4AC6-9DA5-B9A8214775CC}" destId="{6557CE84-2E89-4840-8AB0-BF3DBE69A22B}" srcOrd="0" destOrd="0" presId="urn:microsoft.com/office/officeart/2005/8/layout/orgChart1"/>
    <dgm:cxn modelId="{AD5E6386-3710-432C-94CC-8B25C9C77C34}" type="presParOf" srcId="{51EEFFC9-BB5F-4AC6-9DA5-B9A8214775CC}" destId="{E586896B-4FD1-4170-AB8C-AC50105BA61C}" srcOrd="1" destOrd="0" presId="urn:microsoft.com/office/officeart/2005/8/layout/orgChart1"/>
    <dgm:cxn modelId="{52872ABC-02B0-4F42-9CC1-FFA30454A7E0}" type="presParOf" srcId="{FEEB308A-5F93-43DA-B0C3-7FC349CCCA37}" destId="{A5387B29-4205-4485-9D17-11D8A026BA3A}" srcOrd="1" destOrd="0" presId="urn:microsoft.com/office/officeart/2005/8/layout/orgChart1"/>
    <dgm:cxn modelId="{067E4C74-6A84-4E13-B94F-06F258BB5233}" type="presParOf" srcId="{FEEB308A-5F93-43DA-B0C3-7FC349CCCA37}" destId="{6EBFFE89-B9BC-4772-8339-C3C4E41DAC11}" srcOrd="2" destOrd="0" presId="urn:microsoft.com/office/officeart/2005/8/layout/orgChart1"/>
    <dgm:cxn modelId="{BA26E10C-0A54-4969-B13A-BABFC5C63CB9}" type="presParOf" srcId="{C6BBAFBC-94F8-4D0E-8595-4FFDD0C84FE4}" destId="{97C12A3E-7C6A-43B2-92DD-04F59B7A8C65}" srcOrd="2" destOrd="0" presId="urn:microsoft.com/office/officeart/2005/8/layout/orgChart1"/>
    <dgm:cxn modelId="{4D193D0C-7EEF-48EA-9253-F30FDEB6EF7E}" type="presParOf" srcId="{C6BBAFBC-94F8-4D0E-8595-4FFDD0C84FE4}" destId="{5962B44B-FAD9-458F-B5F1-F8B90126625B}" srcOrd="3" destOrd="0" presId="urn:microsoft.com/office/officeart/2005/8/layout/orgChart1"/>
    <dgm:cxn modelId="{18B07260-556C-4AC1-8456-7EBCBEDF25C8}" type="presParOf" srcId="{5962B44B-FAD9-458F-B5F1-F8B90126625B}" destId="{0627581F-4023-49EF-976E-8BA5499D7C2E}" srcOrd="0" destOrd="0" presId="urn:microsoft.com/office/officeart/2005/8/layout/orgChart1"/>
    <dgm:cxn modelId="{8A605719-A05E-4437-A0D9-C2285E270B25}" type="presParOf" srcId="{0627581F-4023-49EF-976E-8BA5499D7C2E}" destId="{BA197CC0-3496-4C1D-9413-B0CB9306E1CC}" srcOrd="0" destOrd="0" presId="urn:microsoft.com/office/officeart/2005/8/layout/orgChart1"/>
    <dgm:cxn modelId="{406C6716-1CD9-4268-9AB2-10328678CAD1}" type="presParOf" srcId="{0627581F-4023-49EF-976E-8BA5499D7C2E}" destId="{592726D2-4386-4BC6-8FFE-FC06FA4CC87C}" srcOrd="1" destOrd="0" presId="urn:microsoft.com/office/officeart/2005/8/layout/orgChart1"/>
    <dgm:cxn modelId="{ABED5CC9-69C7-4748-BEBD-94B868237DDF}" type="presParOf" srcId="{5962B44B-FAD9-458F-B5F1-F8B90126625B}" destId="{3C063598-13B3-4D20-8624-6D3F820AD988}" srcOrd="1" destOrd="0" presId="urn:microsoft.com/office/officeart/2005/8/layout/orgChart1"/>
    <dgm:cxn modelId="{76CFEC25-62C4-4E5B-9633-9DD31AD545A0}" type="presParOf" srcId="{5962B44B-FAD9-458F-B5F1-F8B90126625B}" destId="{659926B1-1F0E-44E7-85D4-A6E473674460}" srcOrd="2" destOrd="0" presId="urn:microsoft.com/office/officeart/2005/8/layout/orgChart1"/>
    <dgm:cxn modelId="{E85A6DB2-032F-4855-88CF-FA40B7234E81}" type="presParOf" srcId="{C6BBAFBC-94F8-4D0E-8595-4FFDD0C84FE4}" destId="{4B9B77E6-42B8-482E-8157-50CFC82CB227}" srcOrd="4" destOrd="0" presId="urn:microsoft.com/office/officeart/2005/8/layout/orgChart1"/>
    <dgm:cxn modelId="{A6121441-368E-409A-9D18-DA732B898047}" type="presParOf" srcId="{C6BBAFBC-94F8-4D0E-8595-4FFDD0C84FE4}" destId="{2DC607B8-07BB-4721-BDA4-40C6DD116AED}" srcOrd="5" destOrd="0" presId="urn:microsoft.com/office/officeart/2005/8/layout/orgChart1"/>
    <dgm:cxn modelId="{487049F2-0600-42DF-A521-91F544177A87}" type="presParOf" srcId="{2DC607B8-07BB-4721-BDA4-40C6DD116AED}" destId="{C9F3A8F8-9514-48BB-A5F2-9AF927C79AD3}" srcOrd="0" destOrd="0" presId="urn:microsoft.com/office/officeart/2005/8/layout/orgChart1"/>
    <dgm:cxn modelId="{F043CBE4-F247-4F60-81D9-B85D8CB8235B}" type="presParOf" srcId="{C9F3A8F8-9514-48BB-A5F2-9AF927C79AD3}" destId="{67CE3FE7-625E-4DA9-90FA-BAC65121C20E}" srcOrd="0" destOrd="0" presId="urn:microsoft.com/office/officeart/2005/8/layout/orgChart1"/>
    <dgm:cxn modelId="{BBDB5FE5-E899-431C-BF75-A7C0EEA3F5B1}" type="presParOf" srcId="{C9F3A8F8-9514-48BB-A5F2-9AF927C79AD3}" destId="{1B291F73-3338-46D7-B31C-73FF116FAEEE}" srcOrd="1" destOrd="0" presId="urn:microsoft.com/office/officeart/2005/8/layout/orgChart1"/>
    <dgm:cxn modelId="{1608699D-3C38-4201-B0D0-5BC4CBCCC43D}" type="presParOf" srcId="{2DC607B8-07BB-4721-BDA4-40C6DD116AED}" destId="{061EE73D-CD3C-4CA8-8015-D25D82E55B13}" srcOrd="1" destOrd="0" presId="urn:microsoft.com/office/officeart/2005/8/layout/orgChart1"/>
    <dgm:cxn modelId="{1A072595-AA1C-4BB6-B355-8AB40048D64A}" type="presParOf" srcId="{2DC607B8-07BB-4721-BDA4-40C6DD116AED}" destId="{B14FCABD-4878-4FF3-B6E4-0C22E087A005}" srcOrd="2" destOrd="0" presId="urn:microsoft.com/office/officeart/2005/8/layout/orgChart1"/>
    <dgm:cxn modelId="{C6913C9E-CEF0-4EBD-964F-E252927B8BC8}" type="presParOf" srcId="{C6BBAFBC-94F8-4D0E-8595-4FFDD0C84FE4}" destId="{9A93D0A4-086E-4A6D-A80A-DCDEFD519166}" srcOrd="6" destOrd="0" presId="urn:microsoft.com/office/officeart/2005/8/layout/orgChart1"/>
    <dgm:cxn modelId="{03CA4D73-078B-419A-AB6F-E4211389F3C5}" type="presParOf" srcId="{C6BBAFBC-94F8-4D0E-8595-4FFDD0C84FE4}" destId="{B714B73D-1312-4329-85FC-301F1A6C24DB}" srcOrd="7" destOrd="0" presId="urn:microsoft.com/office/officeart/2005/8/layout/orgChart1"/>
    <dgm:cxn modelId="{DF953E60-72C1-4605-A297-80EE5D5BEA15}" type="presParOf" srcId="{B714B73D-1312-4329-85FC-301F1A6C24DB}" destId="{380B6E6E-632C-44AB-A16B-74A6B288D23F}" srcOrd="0" destOrd="0" presId="urn:microsoft.com/office/officeart/2005/8/layout/orgChart1"/>
    <dgm:cxn modelId="{AB427362-2C74-45E1-A4A7-E07118164DCF}" type="presParOf" srcId="{380B6E6E-632C-44AB-A16B-74A6B288D23F}" destId="{5142FD11-7802-40F3-BBD8-60A23E9C2BC6}" srcOrd="0" destOrd="0" presId="urn:microsoft.com/office/officeart/2005/8/layout/orgChart1"/>
    <dgm:cxn modelId="{9467421F-76DF-4565-A963-0FB69A04D1B5}" type="presParOf" srcId="{380B6E6E-632C-44AB-A16B-74A6B288D23F}" destId="{A3040B02-7434-435F-B989-CE0778D43E1A}" srcOrd="1" destOrd="0" presId="urn:microsoft.com/office/officeart/2005/8/layout/orgChart1"/>
    <dgm:cxn modelId="{EDC51ECC-913F-4FD6-BCF3-464C6BF17D67}" type="presParOf" srcId="{B714B73D-1312-4329-85FC-301F1A6C24DB}" destId="{F470B8A7-041F-4139-A687-7F099F680323}" srcOrd="1" destOrd="0" presId="urn:microsoft.com/office/officeart/2005/8/layout/orgChart1"/>
    <dgm:cxn modelId="{995CC6E1-7DEF-41CE-B959-6756B350AACF}" type="presParOf" srcId="{F470B8A7-041F-4139-A687-7F099F680323}" destId="{7EE9344C-5992-48B0-966F-59FD28463E7C}" srcOrd="0" destOrd="0" presId="urn:microsoft.com/office/officeart/2005/8/layout/orgChart1"/>
    <dgm:cxn modelId="{F99E02F9-1EF5-4530-97A5-3F23012F3CC2}" type="presParOf" srcId="{F470B8A7-041F-4139-A687-7F099F680323}" destId="{31524170-294D-49D8-BFED-E868F92AFB8C}" srcOrd="1" destOrd="0" presId="urn:microsoft.com/office/officeart/2005/8/layout/orgChart1"/>
    <dgm:cxn modelId="{AA355D56-2F45-4C38-8FC4-A9E5339EE2B6}" type="presParOf" srcId="{31524170-294D-49D8-BFED-E868F92AFB8C}" destId="{468EF5A6-8165-44BB-A32E-E18CB9FD53E6}" srcOrd="0" destOrd="0" presId="urn:microsoft.com/office/officeart/2005/8/layout/orgChart1"/>
    <dgm:cxn modelId="{F5C49235-D62D-4094-A391-94E1EE244962}" type="presParOf" srcId="{468EF5A6-8165-44BB-A32E-E18CB9FD53E6}" destId="{586F3D21-5739-423D-8821-D11F599D3966}" srcOrd="0" destOrd="0" presId="urn:microsoft.com/office/officeart/2005/8/layout/orgChart1"/>
    <dgm:cxn modelId="{BB2D73EE-35CB-4A2E-91A7-CBB5F3479256}" type="presParOf" srcId="{468EF5A6-8165-44BB-A32E-E18CB9FD53E6}" destId="{37CFCBC4-BE16-4DB1-A542-9A96C30E5225}" srcOrd="1" destOrd="0" presId="urn:microsoft.com/office/officeart/2005/8/layout/orgChart1"/>
    <dgm:cxn modelId="{457BD673-3865-4F65-823C-5E09B985C043}" type="presParOf" srcId="{31524170-294D-49D8-BFED-E868F92AFB8C}" destId="{3D556E4D-2C3B-4CF6-AC20-25FDFB0845B7}" srcOrd="1" destOrd="0" presId="urn:microsoft.com/office/officeart/2005/8/layout/orgChart1"/>
    <dgm:cxn modelId="{8522F3E8-B2B4-420C-9A9B-65AE3DB232D3}" type="presParOf" srcId="{3D556E4D-2C3B-4CF6-AC20-25FDFB0845B7}" destId="{E1A9A8B6-8351-4A6F-87FD-AE35A5665D48}" srcOrd="0" destOrd="0" presId="urn:microsoft.com/office/officeart/2005/8/layout/orgChart1"/>
    <dgm:cxn modelId="{0DFE1BD9-2BF8-4459-9174-EA51B5EEFC62}" type="presParOf" srcId="{3D556E4D-2C3B-4CF6-AC20-25FDFB0845B7}" destId="{8AF60E08-8F3F-4B3E-98F0-188067ADD520}" srcOrd="1" destOrd="0" presId="urn:microsoft.com/office/officeart/2005/8/layout/orgChart1"/>
    <dgm:cxn modelId="{194E7FDE-1A96-499A-AF01-06D5AC627059}" type="presParOf" srcId="{8AF60E08-8F3F-4B3E-98F0-188067ADD520}" destId="{E5C46F33-9669-4274-BBD6-01AED77C56E2}" srcOrd="0" destOrd="0" presId="urn:microsoft.com/office/officeart/2005/8/layout/orgChart1"/>
    <dgm:cxn modelId="{84339857-6C57-45A8-8387-48BA08AF695C}" type="presParOf" srcId="{E5C46F33-9669-4274-BBD6-01AED77C56E2}" destId="{719BDCCB-2938-4D26-B4FC-E1524C0377A6}" srcOrd="0" destOrd="0" presId="urn:microsoft.com/office/officeart/2005/8/layout/orgChart1"/>
    <dgm:cxn modelId="{AE528072-BB66-47B2-8F80-EBC98708B439}" type="presParOf" srcId="{E5C46F33-9669-4274-BBD6-01AED77C56E2}" destId="{3BD27720-1513-4B91-9A95-AD81078A21CF}" srcOrd="1" destOrd="0" presId="urn:microsoft.com/office/officeart/2005/8/layout/orgChart1"/>
    <dgm:cxn modelId="{F48F0C77-BD84-41AF-B9B5-383D62DC7B36}" type="presParOf" srcId="{8AF60E08-8F3F-4B3E-98F0-188067ADD520}" destId="{DA35EC1A-A1E5-4AF2-BC5F-41E2DF83A0BD}" srcOrd="1" destOrd="0" presId="urn:microsoft.com/office/officeart/2005/8/layout/orgChart1"/>
    <dgm:cxn modelId="{657942CB-8D56-4826-9622-E7532241C786}" type="presParOf" srcId="{8AF60E08-8F3F-4B3E-98F0-188067ADD520}" destId="{C11EF354-FCDE-43CA-8BB0-A9E99E9095AC}" srcOrd="2" destOrd="0" presId="urn:microsoft.com/office/officeart/2005/8/layout/orgChart1"/>
    <dgm:cxn modelId="{C42BD065-24A8-4551-BA7E-556A3DCC0E49}" type="presParOf" srcId="{3D556E4D-2C3B-4CF6-AC20-25FDFB0845B7}" destId="{32A345C0-0A74-4904-BEFA-FF46ECFF3A2B}" srcOrd="2" destOrd="0" presId="urn:microsoft.com/office/officeart/2005/8/layout/orgChart1"/>
    <dgm:cxn modelId="{F7FDD7C4-B571-434C-8415-60FFC89BF579}" type="presParOf" srcId="{3D556E4D-2C3B-4CF6-AC20-25FDFB0845B7}" destId="{9880BE36-381C-4630-84D1-1B0DBC958E37}" srcOrd="3" destOrd="0" presId="urn:microsoft.com/office/officeart/2005/8/layout/orgChart1"/>
    <dgm:cxn modelId="{CE077BEB-2521-43DF-8227-599C2FC0F3EA}" type="presParOf" srcId="{9880BE36-381C-4630-84D1-1B0DBC958E37}" destId="{1F3469EE-411B-4F10-A9B1-60C8210A97F4}" srcOrd="0" destOrd="0" presId="urn:microsoft.com/office/officeart/2005/8/layout/orgChart1"/>
    <dgm:cxn modelId="{7BABDC59-AE20-4953-A160-A72EC4014C17}" type="presParOf" srcId="{1F3469EE-411B-4F10-A9B1-60C8210A97F4}" destId="{EE5A51BE-177A-40A7-9A68-ABDB8167A34F}" srcOrd="0" destOrd="0" presId="urn:microsoft.com/office/officeart/2005/8/layout/orgChart1"/>
    <dgm:cxn modelId="{01CE98AE-B48E-4A4C-A4D3-F8831DC9A7DD}" type="presParOf" srcId="{1F3469EE-411B-4F10-A9B1-60C8210A97F4}" destId="{22FC889C-A497-4A6A-8D0E-92845FEEF990}" srcOrd="1" destOrd="0" presId="urn:microsoft.com/office/officeart/2005/8/layout/orgChart1"/>
    <dgm:cxn modelId="{43CFD37B-3EC6-435F-8BE7-62493BA1D484}" type="presParOf" srcId="{9880BE36-381C-4630-84D1-1B0DBC958E37}" destId="{1C7F7BA1-8409-42EB-B6AC-44AE6BE4E631}" srcOrd="1" destOrd="0" presId="urn:microsoft.com/office/officeart/2005/8/layout/orgChart1"/>
    <dgm:cxn modelId="{D56F54C0-DDB5-4FC2-A3F9-0870884FBE5C}" type="presParOf" srcId="{9880BE36-381C-4630-84D1-1B0DBC958E37}" destId="{3BFA1BF6-48A9-4978-9C32-95A360D16DD9}" srcOrd="2" destOrd="0" presId="urn:microsoft.com/office/officeart/2005/8/layout/orgChart1"/>
    <dgm:cxn modelId="{A8EF9A42-A26F-4F49-B0CE-72AE4C727B09}" type="presParOf" srcId="{3D556E4D-2C3B-4CF6-AC20-25FDFB0845B7}" destId="{A4840D32-CA35-46BE-BAC7-EB55ED708AEE}" srcOrd="4" destOrd="0" presId="urn:microsoft.com/office/officeart/2005/8/layout/orgChart1"/>
    <dgm:cxn modelId="{1F300573-2559-4120-A36E-C07F057A1D32}" type="presParOf" srcId="{3D556E4D-2C3B-4CF6-AC20-25FDFB0845B7}" destId="{472959DC-9D20-44F5-A825-AEA614D3587C}" srcOrd="5" destOrd="0" presId="urn:microsoft.com/office/officeart/2005/8/layout/orgChart1"/>
    <dgm:cxn modelId="{15AFA4F8-435F-49D0-89CA-82A65B5C5375}" type="presParOf" srcId="{472959DC-9D20-44F5-A825-AEA614D3587C}" destId="{D51ACE6E-BC84-4EF5-9717-B7F13DE69059}" srcOrd="0" destOrd="0" presId="urn:microsoft.com/office/officeart/2005/8/layout/orgChart1"/>
    <dgm:cxn modelId="{778571EA-3C2A-448C-9C7F-CB56C130D734}" type="presParOf" srcId="{D51ACE6E-BC84-4EF5-9717-B7F13DE69059}" destId="{A40A9D19-2982-46C2-9A34-D03CC4384C2E}" srcOrd="0" destOrd="0" presId="urn:microsoft.com/office/officeart/2005/8/layout/orgChart1"/>
    <dgm:cxn modelId="{521A7465-5B1E-4C33-8C02-DE3B516C281F}" type="presParOf" srcId="{D51ACE6E-BC84-4EF5-9717-B7F13DE69059}" destId="{4F4C2DAD-75D4-4627-9911-93F962EC403B}" srcOrd="1" destOrd="0" presId="urn:microsoft.com/office/officeart/2005/8/layout/orgChart1"/>
    <dgm:cxn modelId="{7F507C94-2085-499B-926E-F6F35A62F141}" type="presParOf" srcId="{472959DC-9D20-44F5-A825-AEA614D3587C}" destId="{B717C8D7-AB3A-4FD2-AF54-7B690A827B24}" srcOrd="1" destOrd="0" presId="urn:microsoft.com/office/officeart/2005/8/layout/orgChart1"/>
    <dgm:cxn modelId="{F3AA9FDB-3DDA-4BAB-A42F-C7018626231F}" type="presParOf" srcId="{B717C8D7-AB3A-4FD2-AF54-7B690A827B24}" destId="{23CBFBE5-9125-4156-8654-1181C3478F57}" srcOrd="0" destOrd="0" presId="urn:microsoft.com/office/officeart/2005/8/layout/orgChart1"/>
    <dgm:cxn modelId="{7EDAB509-9FED-4F7F-B578-1DECAB99DA2B}" type="presParOf" srcId="{B717C8D7-AB3A-4FD2-AF54-7B690A827B24}" destId="{A23E6F1E-47DE-4D04-8848-230C2575B3CF}" srcOrd="1" destOrd="0" presId="urn:microsoft.com/office/officeart/2005/8/layout/orgChart1"/>
    <dgm:cxn modelId="{402F3A13-E211-4DC3-9F99-27868E0BEE03}" type="presParOf" srcId="{A23E6F1E-47DE-4D04-8848-230C2575B3CF}" destId="{2C473E94-E8E5-4A9F-8A03-9F2364A3D7B5}" srcOrd="0" destOrd="0" presId="urn:microsoft.com/office/officeart/2005/8/layout/orgChart1"/>
    <dgm:cxn modelId="{976E8DA6-2D58-451B-8A45-955432234DB1}" type="presParOf" srcId="{2C473E94-E8E5-4A9F-8A03-9F2364A3D7B5}" destId="{90964664-51D2-407C-BB77-6C12DBFC4CF2}" srcOrd="0" destOrd="0" presId="urn:microsoft.com/office/officeart/2005/8/layout/orgChart1"/>
    <dgm:cxn modelId="{80251F5E-0AE7-4CFB-9895-57AC02C547D9}" type="presParOf" srcId="{2C473E94-E8E5-4A9F-8A03-9F2364A3D7B5}" destId="{DCC7777C-3BF0-4EC7-A6A4-9D7DF269B181}" srcOrd="1" destOrd="0" presId="urn:microsoft.com/office/officeart/2005/8/layout/orgChart1"/>
    <dgm:cxn modelId="{15C7C562-4F14-4990-B66A-B39385880D84}" type="presParOf" srcId="{A23E6F1E-47DE-4D04-8848-230C2575B3CF}" destId="{6BC6C82A-91AD-4095-87A1-E63BBB76E5A6}" srcOrd="1" destOrd="0" presId="urn:microsoft.com/office/officeart/2005/8/layout/orgChart1"/>
    <dgm:cxn modelId="{F56C3443-7C7C-48C4-A5D6-28F664973A3B}" type="presParOf" srcId="{A23E6F1E-47DE-4D04-8848-230C2575B3CF}" destId="{A650AF9D-311F-4D98-AB58-F73EAF998C3E}" srcOrd="2" destOrd="0" presId="urn:microsoft.com/office/officeart/2005/8/layout/orgChart1"/>
    <dgm:cxn modelId="{08296ED8-00E8-43C8-A409-813A8404E859}" type="presParOf" srcId="{472959DC-9D20-44F5-A825-AEA614D3587C}" destId="{F1204756-8779-4406-9273-D05B7E831B14}" srcOrd="2" destOrd="0" presId="urn:microsoft.com/office/officeart/2005/8/layout/orgChart1"/>
    <dgm:cxn modelId="{9F48143E-BCEC-4DF0-BD1C-759E06DE5EB7}" type="presParOf" srcId="{3D556E4D-2C3B-4CF6-AC20-25FDFB0845B7}" destId="{9067D132-F1C3-4946-866E-46BB5D3829D6}" srcOrd="6" destOrd="0" presId="urn:microsoft.com/office/officeart/2005/8/layout/orgChart1"/>
    <dgm:cxn modelId="{D9B66668-E621-4DA2-96F9-3DD16A490D74}" type="presParOf" srcId="{3D556E4D-2C3B-4CF6-AC20-25FDFB0845B7}" destId="{7C9B8E87-C600-49F3-8F47-FD5856AB5406}" srcOrd="7" destOrd="0" presId="urn:microsoft.com/office/officeart/2005/8/layout/orgChart1"/>
    <dgm:cxn modelId="{8ACF5BE9-B4FE-461A-9D1E-40A6FFD57BD1}" type="presParOf" srcId="{7C9B8E87-C600-49F3-8F47-FD5856AB5406}" destId="{825FEDFD-DB82-4DC4-87BA-334518969A68}" srcOrd="0" destOrd="0" presId="urn:microsoft.com/office/officeart/2005/8/layout/orgChart1"/>
    <dgm:cxn modelId="{BB6EB71A-B443-44F5-BA2F-70849A7EA6CD}" type="presParOf" srcId="{825FEDFD-DB82-4DC4-87BA-334518969A68}" destId="{B71D1594-F73F-4CBB-BAA5-4406E5F25DF4}" srcOrd="0" destOrd="0" presId="urn:microsoft.com/office/officeart/2005/8/layout/orgChart1"/>
    <dgm:cxn modelId="{8FD10362-A29A-4898-98C9-AA18B8493D50}" type="presParOf" srcId="{825FEDFD-DB82-4DC4-87BA-334518969A68}" destId="{0B5A7FB2-7425-49E5-B963-C11CA0BA9570}" srcOrd="1" destOrd="0" presId="urn:microsoft.com/office/officeart/2005/8/layout/orgChart1"/>
    <dgm:cxn modelId="{2FBCF98E-1BBD-4B02-BC99-9BAB293123DC}" type="presParOf" srcId="{7C9B8E87-C600-49F3-8F47-FD5856AB5406}" destId="{EFC588ED-C421-4D5E-8339-8E6FC7159BB7}" srcOrd="1" destOrd="0" presId="urn:microsoft.com/office/officeart/2005/8/layout/orgChart1"/>
    <dgm:cxn modelId="{57D2EAF1-75A5-4B4C-A017-9A37AD57F540}" type="presParOf" srcId="{7C9B8E87-C600-49F3-8F47-FD5856AB5406}" destId="{EECA77D3-1F2D-484C-8ACD-92DA22CE1F9A}" srcOrd="2" destOrd="0" presId="urn:microsoft.com/office/officeart/2005/8/layout/orgChart1"/>
    <dgm:cxn modelId="{C07CCE80-D38C-447A-8297-FFFCA98DA64D}" type="presParOf" srcId="{3D556E4D-2C3B-4CF6-AC20-25FDFB0845B7}" destId="{0C995C48-3A93-4AEA-B917-9C6AEA2C0E5C}" srcOrd="8" destOrd="0" presId="urn:microsoft.com/office/officeart/2005/8/layout/orgChart1"/>
    <dgm:cxn modelId="{C350C7A7-B690-4DC8-919A-841CE567213A}" type="presParOf" srcId="{3D556E4D-2C3B-4CF6-AC20-25FDFB0845B7}" destId="{626BE1A2-60FE-4299-9F6A-637229486C5F}" srcOrd="9" destOrd="0" presId="urn:microsoft.com/office/officeart/2005/8/layout/orgChart1"/>
    <dgm:cxn modelId="{62D62F88-FF42-4DE5-AF01-460321481E44}" type="presParOf" srcId="{626BE1A2-60FE-4299-9F6A-637229486C5F}" destId="{74D6747A-CA90-476A-B41A-E3C1FFB0732F}" srcOrd="0" destOrd="0" presId="urn:microsoft.com/office/officeart/2005/8/layout/orgChart1"/>
    <dgm:cxn modelId="{B2A64F78-6CD4-4A3E-9A31-E6071F72793C}" type="presParOf" srcId="{74D6747A-CA90-476A-B41A-E3C1FFB0732F}" destId="{5E9C8709-1428-45B2-A182-1CD6E3761F14}" srcOrd="0" destOrd="0" presId="urn:microsoft.com/office/officeart/2005/8/layout/orgChart1"/>
    <dgm:cxn modelId="{C668D3E4-FA97-4693-8432-0687849A39B4}" type="presParOf" srcId="{74D6747A-CA90-476A-B41A-E3C1FFB0732F}" destId="{F4D1E3CC-9D05-4EEE-B340-24FD7EB4BF9B}" srcOrd="1" destOrd="0" presId="urn:microsoft.com/office/officeart/2005/8/layout/orgChart1"/>
    <dgm:cxn modelId="{C0EDD3F8-F35F-46FB-BBB0-3CC2306545C3}" type="presParOf" srcId="{626BE1A2-60FE-4299-9F6A-637229486C5F}" destId="{21EAB0CA-166E-4B52-9235-CFCDB6E7E696}" srcOrd="1" destOrd="0" presId="urn:microsoft.com/office/officeart/2005/8/layout/orgChart1"/>
    <dgm:cxn modelId="{17AD8F62-7CD4-48D6-9188-C23D250668CE}" type="presParOf" srcId="{626BE1A2-60FE-4299-9F6A-637229486C5F}" destId="{B1CAB041-77AC-4100-9EE4-6F96F4DF446D}" srcOrd="2" destOrd="0" presId="urn:microsoft.com/office/officeart/2005/8/layout/orgChart1"/>
    <dgm:cxn modelId="{E78EAEBE-D0B7-4000-93C3-830A24CE687A}" type="presParOf" srcId="{3D556E4D-2C3B-4CF6-AC20-25FDFB0845B7}" destId="{FE5779E8-0CA5-4FF7-9BDB-2C9CB49781C7}" srcOrd="10" destOrd="0" presId="urn:microsoft.com/office/officeart/2005/8/layout/orgChart1"/>
    <dgm:cxn modelId="{F665AD45-6844-488A-AC2D-56550E562254}" type="presParOf" srcId="{3D556E4D-2C3B-4CF6-AC20-25FDFB0845B7}" destId="{040CF06D-85E0-4685-8248-5E67B5221720}" srcOrd="11" destOrd="0" presId="urn:microsoft.com/office/officeart/2005/8/layout/orgChart1"/>
    <dgm:cxn modelId="{E1AC3176-C7A3-4969-A0A1-9EFB0FE0D27F}" type="presParOf" srcId="{040CF06D-85E0-4685-8248-5E67B5221720}" destId="{C8668FB8-8116-47AC-8D8A-6090D4AA66BB}" srcOrd="0" destOrd="0" presId="urn:microsoft.com/office/officeart/2005/8/layout/orgChart1"/>
    <dgm:cxn modelId="{5E72ABA8-1CBD-41D9-B55D-49616D84B6E9}" type="presParOf" srcId="{C8668FB8-8116-47AC-8D8A-6090D4AA66BB}" destId="{199D84B4-F3B4-4140-9E1A-1BC78B74C2A5}" srcOrd="0" destOrd="0" presId="urn:microsoft.com/office/officeart/2005/8/layout/orgChart1"/>
    <dgm:cxn modelId="{E80E941D-0037-4254-93D7-EB502BB6CDA4}" type="presParOf" srcId="{C8668FB8-8116-47AC-8D8A-6090D4AA66BB}" destId="{C55CC7DD-249E-409F-BEA6-C609509DB304}" srcOrd="1" destOrd="0" presId="urn:microsoft.com/office/officeart/2005/8/layout/orgChart1"/>
    <dgm:cxn modelId="{8303397D-B93A-4974-B46E-7664274E2589}" type="presParOf" srcId="{040CF06D-85E0-4685-8248-5E67B5221720}" destId="{909F7F9A-16DA-4EDD-98AA-723356640E90}" srcOrd="1" destOrd="0" presId="urn:microsoft.com/office/officeart/2005/8/layout/orgChart1"/>
    <dgm:cxn modelId="{52850BD5-9C8A-4E41-B1D1-814E56FDCAFD}" type="presParOf" srcId="{040CF06D-85E0-4685-8248-5E67B5221720}" destId="{09281760-3BCB-4F08-86E0-2F0BC0882B70}" srcOrd="2" destOrd="0" presId="urn:microsoft.com/office/officeart/2005/8/layout/orgChart1"/>
    <dgm:cxn modelId="{CADED8CB-DC46-4E71-93AE-8EAEFF3A0349}" type="presParOf" srcId="{3D556E4D-2C3B-4CF6-AC20-25FDFB0845B7}" destId="{2468B99E-35E4-40B2-BB3D-DD800C9ED858}" srcOrd="12" destOrd="0" presId="urn:microsoft.com/office/officeart/2005/8/layout/orgChart1"/>
    <dgm:cxn modelId="{2E2DA1E2-7F3D-4A6B-AB68-879BA3F41631}" type="presParOf" srcId="{3D556E4D-2C3B-4CF6-AC20-25FDFB0845B7}" destId="{E16D4638-350B-4C7D-9F9D-0D8029ACDE9C}" srcOrd="13" destOrd="0" presId="urn:microsoft.com/office/officeart/2005/8/layout/orgChart1"/>
    <dgm:cxn modelId="{11070A07-24B1-41A1-9732-8E815562E8B6}" type="presParOf" srcId="{E16D4638-350B-4C7D-9F9D-0D8029ACDE9C}" destId="{7E9C43C0-94A9-41AE-8FC8-8FB0A44495BC}" srcOrd="0" destOrd="0" presId="urn:microsoft.com/office/officeart/2005/8/layout/orgChart1"/>
    <dgm:cxn modelId="{1B69DD7C-B410-466A-92B6-19F47FBB17C3}" type="presParOf" srcId="{7E9C43C0-94A9-41AE-8FC8-8FB0A44495BC}" destId="{1E31BC40-DE8F-4065-9DAB-F41F23C44D1B}" srcOrd="0" destOrd="0" presId="urn:microsoft.com/office/officeart/2005/8/layout/orgChart1"/>
    <dgm:cxn modelId="{E6EC0DD2-E7AE-43D8-BE46-81996FDBD350}" type="presParOf" srcId="{7E9C43C0-94A9-41AE-8FC8-8FB0A44495BC}" destId="{925838AB-666C-48FE-B6EF-2EFCAD53546B}" srcOrd="1" destOrd="0" presId="urn:microsoft.com/office/officeart/2005/8/layout/orgChart1"/>
    <dgm:cxn modelId="{53A54F52-F9B8-4DDA-96E4-D472EC470054}" type="presParOf" srcId="{E16D4638-350B-4C7D-9F9D-0D8029ACDE9C}" destId="{9C5D80FD-CE48-489F-8170-5B0695B46039}" srcOrd="1" destOrd="0" presId="urn:microsoft.com/office/officeart/2005/8/layout/orgChart1"/>
    <dgm:cxn modelId="{48327C6B-407C-4100-BB7A-446C21A0989B}" type="presParOf" srcId="{9C5D80FD-CE48-489F-8170-5B0695B46039}" destId="{4837B20C-5273-4DD4-BEF1-BFEAEBD6046D}" srcOrd="0" destOrd="0" presId="urn:microsoft.com/office/officeart/2005/8/layout/orgChart1"/>
    <dgm:cxn modelId="{B722C202-817A-4FC9-B70F-169A03FA02C5}" type="presParOf" srcId="{9C5D80FD-CE48-489F-8170-5B0695B46039}" destId="{14915EDF-5F24-4951-A642-A510226757C5}" srcOrd="1" destOrd="0" presId="urn:microsoft.com/office/officeart/2005/8/layout/orgChart1"/>
    <dgm:cxn modelId="{0F084EF3-A5EE-448C-AD7B-EA28D141DCEE}" type="presParOf" srcId="{14915EDF-5F24-4951-A642-A510226757C5}" destId="{4500BC7C-CDAA-475B-A4BE-E2C1D0BFD56D}" srcOrd="0" destOrd="0" presId="urn:microsoft.com/office/officeart/2005/8/layout/orgChart1"/>
    <dgm:cxn modelId="{0504CF00-3844-4880-87E1-D9ED3CD2A274}" type="presParOf" srcId="{4500BC7C-CDAA-475B-A4BE-E2C1D0BFD56D}" destId="{02B82672-7ED5-468E-90AE-EEAC97B7AB10}" srcOrd="0" destOrd="0" presId="urn:microsoft.com/office/officeart/2005/8/layout/orgChart1"/>
    <dgm:cxn modelId="{0565BC38-536F-48BB-AB35-49B93B30E16C}" type="presParOf" srcId="{4500BC7C-CDAA-475B-A4BE-E2C1D0BFD56D}" destId="{A8F8A90F-58D9-4034-9968-2848D3ABCFF3}" srcOrd="1" destOrd="0" presId="urn:microsoft.com/office/officeart/2005/8/layout/orgChart1"/>
    <dgm:cxn modelId="{48313C78-FEDD-4DB9-A213-960AF895D2C3}" type="presParOf" srcId="{14915EDF-5F24-4951-A642-A510226757C5}" destId="{3D7A9B21-69FE-410B-9914-D3DAD3FE2EBC}" srcOrd="1" destOrd="0" presId="urn:microsoft.com/office/officeart/2005/8/layout/orgChart1"/>
    <dgm:cxn modelId="{EA5BE792-458E-4CDA-BB42-A0D723E6314D}" type="presParOf" srcId="{14915EDF-5F24-4951-A642-A510226757C5}" destId="{D32FDD4E-B5D0-4ADF-9427-3EE4167B5D62}" srcOrd="2" destOrd="0" presId="urn:microsoft.com/office/officeart/2005/8/layout/orgChart1"/>
    <dgm:cxn modelId="{BD5D0660-F771-47F8-A96A-B045A0F00192}" type="presParOf" srcId="{9C5D80FD-CE48-489F-8170-5B0695B46039}" destId="{01751C3F-1E06-46D0-B75A-C3BDA76D698C}" srcOrd="2" destOrd="0" presId="urn:microsoft.com/office/officeart/2005/8/layout/orgChart1"/>
    <dgm:cxn modelId="{117DD92F-E585-4E86-805A-B956272091C7}" type="presParOf" srcId="{9C5D80FD-CE48-489F-8170-5B0695B46039}" destId="{A1297023-91DE-4CF0-9E0B-182A248DA0C9}" srcOrd="3" destOrd="0" presId="urn:microsoft.com/office/officeart/2005/8/layout/orgChart1"/>
    <dgm:cxn modelId="{0571983F-8825-430B-A591-13ED288BC02D}" type="presParOf" srcId="{A1297023-91DE-4CF0-9E0B-182A248DA0C9}" destId="{42785F1B-A4D8-4DE8-8A4F-A7FB792A706C}" srcOrd="0" destOrd="0" presId="urn:microsoft.com/office/officeart/2005/8/layout/orgChart1"/>
    <dgm:cxn modelId="{99DEA2F6-4B98-4064-AA86-D1903589545C}" type="presParOf" srcId="{42785F1B-A4D8-4DE8-8A4F-A7FB792A706C}" destId="{42962483-C780-4768-A446-32C5BD0328F6}" srcOrd="0" destOrd="0" presId="urn:microsoft.com/office/officeart/2005/8/layout/orgChart1"/>
    <dgm:cxn modelId="{5D2EF732-9FFF-4C27-A136-BF79D51F9CA3}" type="presParOf" srcId="{42785F1B-A4D8-4DE8-8A4F-A7FB792A706C}" destId="{F94C7596-9EB0-4BFA-B209-501E6597C4B9}" srcOrd="1" destOrd="0" presId="urn:microsoft.com/office/officeart/2005/8/layout/orgChart1"/>
    <dgm:cxn modelId="{DAA4022C-1710-4056-BB5D-F3A296D6C2B4}" type="presParOf" srcId="{A1297023-91DE-4CF0-9E0B-182A248DA0C9}" destId="{A523A163-65FE-400E-A320-1092D628BA90}" srcOrd="1" destOrd="0" presId="urn:microsoft.com/office/officeart/2005/8/layout/orgChart1"/>
    <dgm:cxn modelId="{44B24AA8-B590-4254-8826-917851FB2145}" type="presParOf" srcId="{A1297023-91DE-4CF0-9E0B-182A248DA0C9}" destId="{10A3557B-1C7E-4610-96F0-92B2DC22AE87}" srcOrd="2" destOrd="0" presId="urn:microsoft.com/office/officeart/2005/8/layout/orgChart1"/>
    <dgm:cxn modelId="{4C8A95A1-DAB3-43EA-93C4-6DB9F038F10A}" type="presParOf" srcId="{9C5D80FD-CE48-489F-8170-5B0695B46039}" destId="{53066D71-0797-4718-BA2C-50227C10C53D}" srcOrd="4" destOrd="0" presId="urn:microsoft.com/office/officeart/2005/8/layout/orgChart1"/>
    <dgm:cxn modelId="{28AD7283-5632-4702-88D2-E03F272A2F3C}" type="presParOf" srcId="{9C5D80FD-CE48-489F-8170-5B0695B46039}" destId="{D66F9DD7-449D-4DDE-B158-31A0DE2B8D68}" srcOrd="5" destOrd="0" presId="urn:microsoft.com/office/officeart/2005/8/layout/orgChart1"/>
    <dgm:cxn modelId="{6A2385EB-0F3B-45D6-BF50-4E5F83EF786D}" type="presParOf" srcId="{D66F9DD7-449D-4DDE-B158-31A0DE2B8D68}" destId="{09A91A0A-61AF-4BCB-B802-CB6A212B3AB7}" srcOrd="0" destOrd="0" presId="urn:microsoft.com/office/officeart/2005/8/layout/orgChart1"/>
    <dgm:cxn modelId="{A5A5FE9A-5479-4E91-AD44-2CEF1C1E6946}" type="presParOf" srcId="{09A91A0A-61AF-4BCB-B802-CB6A212B3AB7}" destId="{F31CED67-77B5-4B10-8C83-1479A2D8EED5}" srcOrd="0" destOrd="0" presId="urn:microsoft.com/office/officeart/2005/8/layout/orgChart1"/>
    <dgm:cxn modelId="{9AD46641-FE2F-460D-9FE5-D46C2BDAED77}" type="presParOf" srcId="{09A91A0A-61AF-4BCB-B802-CB6A212B3AB7}" destId="{0CA3AA16-CBC9-4CC3-8CD4-F80523F56006}" srcOrd="1" destOrd="0" presId="urn:microsoft.com/office/officeart/2005/8/layout/orgChart1"/>
    <dgm:cxn modelId="{2FF69365-F252-475C-BEE3-13D6332C4445}" type="presParOf" srcId="{D66F9DD7-449D-4DDE-B158-31A0DE2B8D68}" destId="{02C9FCBE-47B9-44E2-A2E1-965118FEFF55}" srcOrd="1" destOrd="0" presId="urn:microsoft.com/office/officeart/2005/8/layout/orgChart1"/>
    <dgm:cxn modelId="{2AB247E7-7E45-4705-AA0D-11D37612BEF1}" type="presParOf" srcId="{D66F9DD7-449D-4DDE-B158-31A0DE2B8D68}" destId="{291DE1F3-A882-4085-B8E4-FF758E324982}" srcOrd="2" destOrd="0" presId="urn:microsoft.com/office/officeart/2005/8/layout/orgChart1"/>
    <dgm:cxn modelId="{2FF2E526-4E6C-431C-9CC1-CCBE80F17D35}" type="presParOf" srcId="{9C5D80FD-CE48-489F-8170-5B0695B46039}" destId="{192B5CF5-0579-4AA3-BE53-92C0EB71307A}" srcOrd="6" destOrd="0" presId="urn:microsoft.com/office/officeart/2005/8/layout/orgChart1"/>
    <dgm:cxn modelId="{4DF2B09A-2422-4842-83FF-2DB912EDA937}" type="presParOf" srcId="{9C5D80FD-CE48-489F-8170-5B0695B46039}" destId="{0E4BD96E-63EC-4B9E-8A1B-FAC9A1F4C2E5}" srcOrd="7" destOrd="0" presId="urn:microsoft.com/office/officeart/2005/8/layout/orgChart1"/>
    <dgm:cxn modelId="{1EF64493-DD66-499E-AB07-5551DAF86E0B}" type="presParOf" srcId="{0E4BD96E-63EC-4B9E-8A1B-FAC9A1F4C2E5}" destId="{A346C711-B448-4736-8280-00B28345CB1A}" srcOrd="0" destOrd="0" presId="urn:microsoft.com/office/officeart/2005/8/layout/orgChart1"/>
    <dgm:cxn modelId="{A860B5BB-1B6F-459B-89E9-53454E35101C}" type="presParOf" srcId="{A346C711-B448-4736-8280-00B28345CB1A}" destId="{6CB4674E-8D04-4E10-871E-3A108E664248}" srcOrd="0" destOrd="0" presId="urn:microsoft.com/office/officeart/2005/8/layout/orgChart1"/>
    <dgm:cxn modelId="{E5D78667-925E-4767-8B99-596B20E6FF7D}" type="presParOf" srcId="{A346C711-B448-4736-8280-00B28345CB1A}" destId="{0971C912-426D-444E-9416-DD0D213C5AE1}" srcOrd="1" destOrd="0" presId="urn:microsoft.com/office/officeart/2005/8/layout/orgChart1"/>
    <dgm:cxn modelId="{35FD14C5-D4DC-477D-AAA2-BD63959CD9E7}" type="presParOf" srcId="{0E4BD96E-63EC-4B9E-8A1B-FAC9A1F4C2E5}" destId="{34C04788-F846-4553-947D-981764123DD4}" srcOrd="1" destOrd="0" presId="urn:microsoft.com/office/officeart/2005/8/layout/orgChart1"/>
    <dgm:cxn modelId="{6F8E2FF3-FF21-4F05-8F8F-6E2D30670C39}" type="presParOf" srcId="{0E4BD96E-63EC-4B9E-8A1B-FAC9A1F4C2E5}" destId="{AFE4AA98-DD09-4011-A803-07278249C92D}" srcOrd="2" destOrd="0" presId="urn:microsoft.com/office/officeart/2005/8/layout/orgChart1"/>
    <dgm:cxn modelId="{79347084-CC57-400C-ACF3-EE1D6407B5BC}" type="presParOf" srcId="{E16D4638-350B-4C7D-9F9D-0D8029ACDE9C}" destId="{316E262B-A735-4E78-8D10-ADC9F3CD17F1}" srcOrd="2" destOrd="0" presId="urn:microsoft.com/office/officeart/2005/8/layout/orgChart1"/>
    <dgm:cxn modelId="{1C778277-AEAA-48A2-BE54-153AD1F4B0F1}" type="presParOf" srcId="{3D556E4D-2C3B-4CF6-AC20-25FDFB0845B7}" destId="{AD3C2C60-F48D-4C11-861E-F1FF1071C4B9}" srcOrd="14" destOrd="0" presId="urn:microsoft.com/office/officeart/2005/8/layout/orgChart1"/>
    <dgm:cxn modelId="{579075AD-BCC4-41E9-83A6-B029A9D1A216}" type="presParOf" srcId="{3D556E4D-2C3B-4CF6-AC20-25FDFB0845B7}" destId="{FD4C70CD-7AE9-4A53-BB75-1CD24CF61B16}" srcOrd="15" destOrd="0" presId="urn:microsoft.com/office/officeart/2005/8/layout/orgChart1"/>
    <dgm:cxn modelId="{BD261C06-7201-4079-B88F-9240A06DC66B}" type="presParOf" srcId="{FD4C70CD-7AE9-4A53-BB75-1CD24CF61B16}" destId="{68D19D92-D2A0-459E-86DC-46E1CB0A161B}" srcOrd="0" destOrd="0" presId="urn:microsoft.com/office/officeart/2005/8/layout/orgChart1"/>
    <dgm:cxn modelId="{902BAD82-F2D6-4D90-85BF-E5CF7AC9AA72}" type="presParOf" srcId="{68D19D92-D2A0-459E-86DC-46E1CB0A161B}" destId="{8E16E2FE-E37A-4660-AEE7-7F8107980974}" srcOrd="0" destOrd="0" presId="urn:microsoft.com/office/officeart/2005/8/layout/orgChart1"/>
    <dgm:cxn modelId="{74C70780-0F9A-4B61-A88C-481158BA3BB8}" type="presParOf" srcId="{68D19D92-D2A0-459E-86DC-46E1CB0A161B}" destId="{55C62C5D-6583-4E22-865E-9CF224DB317B}" srcOrd="1" destOrd="0" presId="urn:microsoft.com/office/officeart/2005/8/layout/orgChart1"/>
    <dgm:cxn modelId="{6D8094AC-506B-485A-9F03-54DCC398C4AA}" type="presParOf" srcId="{FD4C70CD-7AE9-4A53-BB75-1CD24CF61B16}" destId="{2F2DE679-4DAD-4B2B-A018-926FE717697A}" srcOrd="1" destOrd="0" presId="urn:microsoft.com/office/officeart/2005/8/layout/orgChart1"/>
    <dgm:cxn modelId="{32530115-4983-4142-9120-F7847B605206}" type="presParOf" srcId="{FD4C70CD-7AE9-4A53-BB75-1CD24CF61B16}" destId="{77ED0C73-6088-4F30-97D7-B40D523FFD1F}" srcOrd="2" destOrd="0" presId="urn:microsoft.com/office/officeart/2005/8/layout/orgChart1"/>
    <dgm:cxn modelId="{CF0B2466-B8F3-4025-AC87-C5BC14DC39D5}" type="presParOf" srcId="{3D556E4D-2C3B-4CF6-AC20-25FDFB0845B7}" destId="{BC8FFD9B-11AD-43BB-8848-134CB039695D}" srcOrd="16" destOrd="0" presId="urn:microsoft.com/office/officeart/2005/8/layout/orgChart1"/>
    <dgm:cxn modelId="{E4BF4899-A457-4099-90DC-786DFC61C2A3}" type="presParOf" srcId="{3D556E4D-2C3B-4CF6-AC20-25FDFB0845B7}" destId="{1337EEC9-4EC3-458E-A9D8-4981421BDAFB}" srcOrd="17" destOrd="0" presId="urn:microsoft.com/office/officeart/2005/8/layout/orgChart1"/>
    <dgm:cxn modelId="{B746DE3B-C3A5-4E4D-951E-D2560390E29B}" type="presParOf" srcId="{1337EEC9-4EC3-458E-A9D8-4981421BDAFB}" destId="{DC501D52-3080-4FB5-BD0D-FC1FD38A2F42}" srcOrd="0" destOrd="0" presId="urn:microsoft.com/office/officeart/2005/8/layout/orgChart1"/>
    <dgm:cxn modelId="{C47E5549-AE7A-4C16-83E2-776D11A6FBD1}" type="presParOf" srcId="{DC501D52-3080-4FB5-BD0D-FC1FD38A2F42}" destId="{478DB855-3647-4A9B-9DF2-E593C9C0B4F6}" srcOrd="0" destOrd="0" presId="urn:microsoft.com/office/officeart/2005/8/layout/orgChart1"/>
    <dgm:cxn modelId="{033D5C26-09C3-46B4-A003-921BCB756189}" type="presParOf" srcId="{DC501D52-3080-4FB5-BD0D-FC1FD38A2F42}" destId="{3CD3C49D-274A-4A1C-9611-82CB660DB977}" srcOrd="1" destOrd="0" presId="urn:microsoft.com/office/officeart/2005/8/layout/orgChart1"/>
    <dgm:cxn modelId="{B62DCC36-238C-4162-BDBF-95EB48DF8D40}" type="presParOf" srcId="{1337EEC9-4EC3-458E-A9D8-4981421BDAFB}" destId="{AD5C442C-BBA9-4B44-8CF7-541B94056180}" srcOrd="1" destOrd="0" presId="urn:microsoft.com/office/officeart/2005/8/layout/orgChart1"/>
    <dgm:cxn modelId="{FA809637-BB3B-4829-8D93-4B2D1B37A617}" type="presParOf" srcId="{1337EEC9-4EC3-458E-A9D8-4981421BDAFB}" destId="{2854805A-BBFB-407B-BD68-9E227FFC7D57}" srcOrd="2" destOrd="0" presId="urn:microsoft.com/office/officeart/2005/8/layout/orgChart1"/>
    <dgm:cxn modelId="{3D33ED33-8A3E-47B6-B6E3-CC55B655C029}" type="presParOf" srcId="{3D556E4D-2C3B-4CF6-AC20-25FDFB0845B7}" destId="{C0FEE529-4325-4F6C-B4FE-ECCBE0CBDF13}" srcOrd="18" destOrd="0" presId="urn:microsoft.com/office/officeart/2005/8/layout/orgChart1"/>
    <dgm:cxn modelId="{F8F0E0FF-AF04-4A42-A74D-35CF33A5509F}" type="presParOf" srcId="{3D556E4D-2C3B-4CF6-AC20-25FDFB0845B7}" destId="{D6CB3174-39ED-4B30-BD3D-0507169D29E2}" srcOrd="19" destOrd="0" presId="urn:microsoft.com/office/officeart/2005/8/layout/orgChart1"/>
    <dgm:cxn modelId="{2562D139-D591-4E50-9EB2-6377F3E9F4A2}" type="presParOf" srcId="{D6CB3174-39ED-4B30-BD3D-0507169D29E2}" destId="{EF75A8D4-6079-4368-B6B3-1784F454277B}" srcOrd="0" destOrd="0" presId="urn:microsoft.com/office/officeart/2005/8/layout/orgChart1"/>
    <dgm:cxn modelId="{8FB12CFD-C87C-4C2E-95CF-AD5FD0E6376F}" type="presParOf" srcId="{EF75A8D4-6079-4368-B6B3-1784F454277B}" destId="{4A807ED8-84DA-4DBA-8479-CBDF7470CB6A}" srcOrd="0" destOrd="0" presId="urn:microsoft.com/office/officeart/2005/8/layout/orgChart1"/>
    <dgm:cxn modelId="{72E5ACFE-7B14-453D-A669-F1E0D5F415F9}" type="presParOf" srcId="{EF75A8D4-6079-4368-B6B3-1784F454277B}" destId="{4B90DE21-77B0-40AA-B23F-A34C145DECFC}" srcOrd="1" destOrd="0" presId="urn:microsoft.com/office/officeart/2005/8/layout/orgChart1"/>
    <dgm:cxn modelId="{DBE52C78-F19C-41F2-A1CD-2CB2644CE922}" type="presParOf" srcId="{D6CB3174-39ED-4B30-BD3D-0507169D29E2}" destId="{BEA8B2B2-9481-4396-8E8A-C5A5C6D7E995}" srcOrd="1" destOrd="0" presId="urn:microsoft.com/office/officeart/2005/8/layout/orgChart1"/>
    <dgm:cxn modelId="{15C2F436-5A76-4291-807C-3E76FCC64349}" type="presParOf" srcId="{D6CB3174-39ED-4B30-BD3D-0507169D29E2}" destId="{CB3CFB93-6EE4-479D-A6BC-FD71CC45FDE0}" srcOrd="2" destOrd="0" presId="urn:microsoft.com/office/officeart/2005/8/layout/orgChart1"/>
    <dgm:cxn modelId="{B343FB45-3310-4637-99AE-505FC09483AB}" type="presParOf" srcId="{3D556E4D-2C3B-4CF6-AC20-25FDFB0845B7}" destId="{A069B3D5-A477-438E-B396-F2F5032DE996}" srcOrd="20" destOrd="0" presId="urn:microsoft.com/office/officeart/2005/8/layout/orgChart1"/>
    <dgm:cxn modelId="{074354EA-804A-4556-BD89-0B5269E53A76}" type="presParOf" srcId="{3D556E4D-2C3B-4CF6-AC20-25FDFB0845B7}" destId="{7ACDFEED-0EC3-4D7F-AEDE-A14CEFBA9A9E}" srcOrd="21" destOrd="0" presId="urn:microsoft.com/office/officeart/2005/8/layout/orgChart1"/>
    <dgm:cxn modelId="{79C61D56-B40F-4748-8076-625CA9619173}" type="presParOf" srcId="{7ACDFEED-0EC3-4D7F-AEDE-A14CEFBA9A9E}" destId="{C9B30349-5E3C-43F7-8BFD-5CEE7EBE39DF}" srcOrd="0" destOrd="0" presId="urn:microsoft.com/office/officeart/2005/8/layout/orgChart1"/>
    <dgm:cxn modelId="{39273100-8C18-426D-A2AA-9E692E021A10}" type="presParOf" srcId="{C9B30349-5E3C-43F7-8BFD-5CEE7EBE39DF}" destId="{CC802F3B-6F99-43BF-A8FE-E81A6C858E0F}" srcOrd="0" destOrd="0" presId="urn:microsoft.com/office/officeart/2005/8/layout/orgChart1"/>
    <dgm:cxn modelId="{2284264D-6F0D-423E-95AC-3A12AD13B253}" type="presParOf" srcId="{C9B30349-5E3C-43F7-8BFD-5CEE7EBE39DF}" destId="{F40A4703-5BD5-4FBE-A8FA-A2955B6991B3}" srcOrd="1" destOrd="0" presId="urn:microsoft.com/office/officeart/2005/8/layout/orgChart1"/>
    <dgm:cxn modelId="{F03D187C-6897-4A68-8EAF-8D284BA1BAD2}" type="presParOf" srcId="{7ACDFEED-0EC3-4D7F-AEDE-A14CEFBA9A9E}" destId="{0D6D14AC-FF85-4686-8A8A-786E99ED69C8}" srcOrd="1" destOrd="0" presId="urn:microsoft.com/office/officeart/2005/8/layout/orgChart1"/>
    <dgm:cxn modelId="{3EEB1C6A-2DD8-4FF1-8097-76F17F4A0482}" type="presParOf" srcId="{7ACDFEED-0EC3-4D7F-AEDE-A14CEFBA9A9E}" destId="{E535D276-41B2-4FEE-944D-3A2B8088AC55}" srcOrd="2" destOrd="0" presId="urn:microsoft.com/office/officeart/2005/8/layout/orgChart1"/>
    <dgm:cxn modelId="{2066FC3F-3C32-490C-B5DC-BF6302362B72}" type="presParOf" srcId="{3D556E4D-2C3B-4CF6-AC20-25FDFB0845B7}" destId="{970CC1B6-B98C-4886-BF76-EE06792A5A15}" srcOrd="22" destOrd="0" presId="urn:microsoft.com/office/officeart/2005/8/layout/orgChart1"/>
    <dgm:cxn modelId="{8918756D-6FBF-42CF-BA2B-83ECC1C3C214}" type="presParOf" srcId="{3D556E4D-2C3B-4CF6-AC20-25FDFB0845B7}" destId="{39CCF247-9931-4A62-889C-F652881136A6}" srcOrd="23" destOrd="0" presId="urn:microsoft.com/office/officeart/2005/8/layout/orgChart1"/>
    <dgm:cxn modelId="{2F85294F-61C9-444F-9EAF-56C41139E77C}" type="presParOf" srcId="{39CCF247-9931-4A62-889C-F652881136A6}" destId="{2A8CACD4-8E8B-4C99-939C-F273A2CF3260}" srcOrd="0" destOrd="0" presId="urn:microsoft.com/office/officeart/2005/8/layout/orgChart1"/>
    <dgm:cxn modelId="{1BAC9172-98CA-4D7D-82E8-F9562DFDD426}" type="presParOf" srcId="{2A8CACD4-8E8B-4C99-939C-F273A2CF3260}" destId="{CAF55DA6-4CB1-4688-AC8D-392183D9AF90}" srcOrd="0" destOrd="0" presId="urn:microsoft.com/office/officeart/2005/8/layout/orgChart1"/>
    <dgm:cxn modelId="{D4EB8793-C513-444A-81C4-BDE3B721376E}" type="presParOf" srcId="{2A8CACD4-8E8B-4C99-939C-F273A2CF3260}" destId="{C3261F7D-CF34-4A11-BF30-0E13DE2635F0}" srcOrd="1" destOrd="0" presId="urn:microsoft.com/office/officeart/2005/8/layout/orgChart1"/>
    <dgm:cxn modelId="{EEF550EE-3DF6-42A5-B7AB-D7F69225706E}" type="presParOf" srcId="{39CCF247-9931-4A62-889C-F652881136A6}" destId="{799DB259-CE2F-4DD7-B8A2-F95C100AA3BC}" srcOrd="1" destOrd="0" presId="urn:microsoft.com/office/officeart/2005/8/layout/orgChart1"/>
    <dgm:cxn modelId="{B75A274A-6042-43AE-BC33-21B9EDD78583}" type="presParOf" srcId="{39CCF247-9931-4A62-889C-F652881136A6}" destId="{12635165-2DA8-4DB7-B13A-2D2B537D15E9}" srcOrd="2" destOrd="0" presId="urn:microsoft.com/office/officeart/2005/8/layout/orgChart1"/>
    <dgm:cxn modelId="{3BCFE903-CE9E-4DF9-8272-85152B654213}" type="presParOf" srcId="{3D556E4D-2C3B-4CF6-AC20-25FDFB0845B7}" destId="{3FCDBE44-9320-4299-BF59-E9BBD4FA5E24}" srcOrd="24" destOrd="0" presId="urn:microsoft.com/office/officeart/2005/8/layout/orgChart1"/>
    <dgm:cxn modelId="{2C72C263-115A-4B23-806D-4E7D60910F86}" type="presParOf" srcId="{3D556E4D-2C3B-4CF6-AC20-25FDFB0845B7}" destId="{FE9C5F75-B657-4204-B911-93BD4C0FA06B}" srcOrd="25" destOrd="0" presId="urn:microsoft.com/office/officeart/2005/8/layout/orgChart1"/>
    <dgm:cxn modelId="{C0041802-754A-4337-BAB6-75E55D2C57BE}" type="presParOf" srcId="{FE9C5F75-B657-4204-B911-93BD4C0FA06B}" destId="{893B7A4C-C7EA-4475-9061-3A7849B7CC63}" srcOrd="0" destOrd="0" presId="urn:microsoft.com/office/officeart/2005/8/layout/orgChart1"/>
    <dgm:cxn modelId="{5844F1F9-F1D1-482E-B5A3-4A956E6A5469}" type="presParOf" srcId="{893B7A4C-C7EA-4475-9061-3A7849B7CC63}" destId="{6780F688-BEA5-4EC1-B928-B9C3D14C3067}" srcOrd="0" destOrd="0" presId="urn:microsoft.com/office/officeart/2005/8/layout/orgChart1"/>
    <dgm:cxn modelId="{06932E1E-C3DE-4739-B6AD-062614B60882}" type="presParOf" srcId="{893B7A4C-C7EA-4475-9061-3A7849B7CC63}" destId="{8637370E-05DF-4022-B54C-C1014CF5FB73}" srcOrd="1" destOrd="0" presId="urn:microsoft.com/office/officeart/2005/8/layout/orgChart1"/>
    <dgm:cxn modelId="{37834D36-CBAC-46CA-B259-A1AC50EAC267}" type="presParOf" srcId="{FE9C5F75-B657-4204-B911-93BD4C0FA06B}" destId="{D2008193-D268-4EFC-B497-73108D1B7805}" srcOrd="1" destOrd="0" presId="urn:microsoft.com/office/officeart/2005/8/layout/orgChart1"/>
    <dgm:cxn modelId="{7F89A7BC-E0F7-4BC7-B853-9EB6E846C9F1}" type="presParOf" srcId="{FE9C5F75-B657-4204-B911-93BD4C0FA06B}" destId="{3D62AA67-4722-41E1-B074-4A7952C19941}" srcOrd="2" destOrd="0" presId="urn:microsoft.com/office/officeart/2005/8/layout/orgChart1"/>
    <dgm:cxn modelId="{51849BB0-7EEE-4838-9826-EC97E5BC1DE0}" type="presParOf" srcId="{31524170-294D-49D8-BFED-E868F92AFB8C}" destId="{51CD368F-6274-4A56-9DD6-D1200BFBF9F0}" srcOrd="2" destOrd="0" presId="urn:microsoft.com/office/officeart/2005/8/layout/orgChart1"/>
    <dgm:cxn modelId="{677F1959-A7DE-4B2F-950C-0E6BA2282646}" type="presParOf" srcId="{F470B8A7-041F-4139-A687-7F099F680323}" destId="{DA2A0578-C507-4EE2-B14F-EA4CB9857ECB}" srcOrd="2" destOrd="0" presId="urn:microsoft.com/office/officeart/2005/8/layout/orgChart1"/>
    <dgm:cxn modelId="{D391A304-F755-405E-A627-ECC6D19A4BE0}" type="presParOf" srcId="{F470B8A7-041F-4139-A687-7F099F680323}" destId="{A026D0EB-3CBC-4D13-8F70-B1400B26314E}" srcOrd="3" destOrd="0" presId="urn:microsoft.com/office/officeart/2005/8/layout/orgChart1"/>
    <dgm:cxn modelId="{98E9D736-4F1B-4287-BBFB-D8F45DE23C13}" type="presParOf" srcId="{A026D0EB-3CBC-4D13-8F70-B1400B26314E}" destId="{52F94B64-C7B8-4191-A952-EFD1376E53DF}" srcOrd="0" destOrd="0" presId="urn:microsoft.com/office/officeart/2005/8/layout/orgChart1"/>
    <dgm:cxn modelId="{C9E5B27F-49DF-47B0-A6E2-1E84F0D05B97}" type="presParOf" srcId="{52F94B64-C7B8-4191-A952-EFD1376E53DF}" destId="{2C3D87EE-824B-4502-AAEC-267B890DD710}" srcOrd="0" destOrd="0" presId="urn:microsoft.com/office/officeart/2005/8/layout/orgChart1"/>
    <dgm:cxn modelId="{417896CE-140B-4E5A-83D9-4B550E4F9159}" type="presParOf" srcId="{52F94B64-C7B8-4191-A952-EFD1376E53DF}" destId="{9D0BAFCA-7C77-4C55-AFED-AB46E024D9C1}" srcOrd="1" destOrd="0" presId="urn:microsoft.com/office/officeart/2005/8/layout/orgChart1"/>
    <dgm:cxn modelId="{E31B9927-BE17-48B1-A496-ABB5150CEFF4}" type="presParOf" srcId="{A026D0EB-3CBC-4D13-8F70-B1400B26314E}" destId="{4B5F9F20-4D36-4113-8F65-82ECE9EAF962}" srcOrd="1" destOrd="0" presId="urn:microsoft.com/office/officeart/2005/8/layout/orgChart1"/>
    <dgm:cxn modelId="{82693116-58DE-45CF-9D02-FC6B4E578444}" type="presParOf" srcId="{4B5F9F20-4D36-4113-8F65-82ECE9EAF962}" destId="{82A5D83F-D10B-4D9B-A7FC-A8F172F39BE8}" srcOrd="0" destOrd="0" presId="urn:microsoft.com/office/officeart/2005/8/layout/orgChart1"/>
    <dgm:cxn modelId="{51BB6B43-881E-4D26-B036-A7FC7C970204}" type="presParOf" srcId="{4B5F9F20-4D36-4113-8F65-82ECE9EAF962}" destId="{F5036A9B-F2D4-4573-BC34-3F58129DFD70}" srcOrd="1" destOrd="0" presId="urn:microsoft.com/office/officeart/2005/8/layout/orgChart1"/>
    <dgm:cxn modelId="{122A850A-7AB7-44AB-AED2-13EEDEF144ED}" type="presParOf" srcId="{F5036A9B-F2D4-4573-BC34-3F58129DFD70}" destId="{0C28F457-B34D-469D-B076-9B43EE3CDF6C}" srcOrd="0" destOrd="0" presId="urn:microsoft.com/office/officeart/2005/8/layout/orgChart1"/>
    <dgm:cxn modelId="{F92618A1-36CE-47AB-B266-593E07D727DE}" type="presParOf" srcId="{0C28F457-B34D-469D-B076-9B43EE3CDF6C}" destId="{06785FF4-42B0-4BCE-8027-26831CC2B408}" srcOrd="0" destOrd="0" presId="urn:microsoft.com/office/officeart/2005/8/layout/orgChart1"/>
    <dgm:cxn modelId="{C90A6D99-0825-4263-9FCD-899D42E53344}" type="presParOf" srcId="{0C28F457-B34D-469D-B076-9B43EE3CDF6C}" destId="{0C5FE5ED-86D4-4857-ADCE-5226EFCCA71B}" srcOrd="1" destOrd="0" presId="urn:microsoft.com/office/officeart/2005/8/layout/orgChart1"/>
    <dgm:cxn modelId="{B5A686BD-208A-45A8-AC35-657D66DB4578}" type="presParOf" srcId="{F5036A9B-F2D4-4573-BC34-3F58129DFD70}" destId="{F7CB71CF-CE34-4C81-84FD-D4FDE8C49811}" srcOrd="1" destOrd="0" presId="urn:microsoft.com/office/officeart/2005/8/layout/orgChart1"/>
    <dgm:cxn modelId="{77D7660D-E635-4084-A085-97BA3A7976C3}" type="presParOf" srcId="{F5036A9B-F2D4-4573-BC34-3F58129DFD70}" destId="{BA5669D2-CDC6-49D1-8BD4-498ABF6D7F18}" srcOrd="2" destOrd="0" presId="urn:microsoft.com/office/officeart/2005/8/layout/orgChart1"/>
    <dgm:cxn modelId="{E8F11DD7-21FE-4EC2-A0B4-5F3B257A3188}" type="presParOf" srcId="{4B5F9F20-4D36-4113-8F65-82ECE9EAF962}" destId="{C0EB292E-F949-43CF-BE0A-368F57C3DAE3}" srcOrd="2" destOrd="0" presId="urn:microsoft.com/office/officeart/2005/8/layout/orgChart1"/>
    <dgm:cxn modelId="{BE2E3BCF-145B-4694-BCD0-454BA6066612}" type="presParOf" srcId="{4B5F9F20-4D36-4113-8F65-82ECE9EAF962}" destId="{9A2B3085-6677-4DD4-8EE2-B9F3E44D8C20}" srcOrd="3" destOrd="0" presId="urn:microsoft.com/office/officeart/2005/8/layout/orgChart1"/>
    <dgm:cxn modelId="{8D3E3B18-5FDB-43CD-B793-4E5180941619}" type="presParOf" srcId="{9A2B3085-6677-4DD4-8EE2-B9F3E44D8C20}" destId="{BAD83F8E-C47D-484C-AE70-EC671D64A1C8}" srcOrd="0" destOrd="0" presId="urn:microsoft.com/office/officeart/2005/8/layout/orgChart1"/>
    <dgm:cxn modelId="{D4D49D72-41A1-426F-B355-12E13425D6B1}" type="presParOf" srcId="{BAD83F8E-C47D-484C-AE70-EC671D64A1C8}" destId="{4514AF1A-635D-42F1-8C24-B9A8BF64661B}" srcOrd="0" destOrd="0" presId="urn:microsoft.com/office/officeart/2005/8/layout/orgChart1"/>
    <dgm:cxn modelId="{BEE12646-07B1-499E-A33D-EC7378FF2C71}" type="presParOf" srcId="{BAD83F8E-C47D-484C-AE70-EC671D64A1C8}" destId="{7CD557A1-DFE2-4223-8AC4-0579C3605CE3}" srcOrd="1" destOrd="0" presId="urn:microsoft.com/office/officeart/2005/8/layout/orgChart1"/>
    <dgm:cxn modelId="{FDC9878E-5214-4C9E-AD2B-38636D2B2AE7}" type="presParOf" srcId="{9A2B3085-6677-4DD4-8EE2-B9F3E44D8C20}" destId="{52616C40-96E0-4EE0-BE74-7C3D8ECBF798}" srcOrd="1" destOrd="0" presId="urn:microsoft.com/office/officeart/2005/8/layout/orgChart1"/>
    <dgm:cxn modelId="{6078E459-E070-4E03-AFAD-0025D4BDD1A4}" type="presParOf" srcId="{9A2B3085-6677-4DD4-8EE2-B9F3E44D8C20}" destId="{A1A6CE75-E249-4C52-9821-D86BF31F83DF}" srcOrd="2" destOrd="0" presId="urn:microsoft.com/office/officeart/2005/8/layout/orgChart1"/>
    <dgm:cxn modelId="{99F06958-8C07-4A2F-8B18-739EA57DF7E7}" type="presParOf" srcId="{4B5F9F20-4D36-4113-8F65-82ECE9EAF962}" destId="{3EBA30F5-33FC-46E3-BD58-16C35A728757}" srcOrd="4" destOrd="0" presId="urn:microsoft.com/office/officeart/2005/8/layout/orgChart1"/>
    <dgm:cxn modelId="{EAD1B194-18CC-4EB5-86F0-D66E19A195A7}" type="presParOf" srcId="{4B5F9F20-4D36-4113-8F65-82ECE9EAF962}" destId="{7CF5A84F-6B2C-4138-BC55-869DC5B8C04C}" srcOrd="5" destOrd="0" presId="urn:microsoft.com/office/officeart/2005/8/layout/orgChart1"/>
    <dgm:cxn modelId="{C6B508CA-911F-4631-B78F-830A2BFF4889}" type="presParOf" srcId="{7CF5A84F-6B2C-4138-BC55-869DC5B8C04C}" destId="{15E4105F-FCFD-4DFC-8A1B-B89083AD428F}" srcOrd="0" destOrd="0" presId="urn:microsoft.com/office/officeart/2005/8/layout/orgChart1"/>
    <dgm:cxn modelId="{45395ADC-12F1-46C2-AF68-7F3996172202}" type="presParOf" srcId="{15E4105F-FCFD-4DFC-8A1B-B89083AD428F}" destId="{1A14A8EF-0138-4B1F-9A7E-F676696F04B8}" srcOrd="0" destOrd="0" presId="urn:microsoft.com/office/officeart/2005/8/layout/orgChart1"/>
    <dgm:cxn modelId="{853523C0-7171-4E2F-9FF8-CF9F608ED47F}" type="presParOf" srcId="{15E4105F-FCFD-4DFC-8A1B-B89083AD428F}" destId="{D783C11A-E5C2-4651-8F1A-63516EDD53BF}" srcOrd="1" destOrd="0" presId="urn:microsoft.com/office/officeart/2005/8/layout/orgChart1"/>
    <dgm:cxn modelId="{8C85BE7C-5078-4546-9B9F-13741D284E77}" type="presParOf" srcId="{7CF5A84F-6B2C-4138-BC55-869DC5B8C04C}" destId="{D79CBA04-1724-4EF0-B3DE-2440BDA2C7CD}" srcOrd="1" destOrd="0" presId="urn:microsoft.com/office/officeart/2005/8/layout/orgChart1"/>
    <dgm:cxn modelId="{38744ECB-4449-4374-8EFA-DEC068C3F201}" type="presParOf" srcId="{7CF5A84F-6B2C-4138-BC55-869DC5B8C04C}" destId="{757B22E5-1ABA-4F71-AFF0-C999B60AA71F}" srcOrd="2" destOrd="0" presId="urn:microsoft.com/office/officeart/2005/8/layout/orgChart1"/>
    <dgm:cxn modelId="{E3343CFB-568A-4D5A-87CC-6AC8A34F7C62}" type="presParOf" srcId="{4B5F9F20-4D36-4113-8F65-82ECE9EAF962}" destId="{E32F388C-62ED-4273-91DC-B42175B40BEB}" srcOrd="6" destOrd="0" presId="urn:microsoft.com/office/officeart/2005/8/layout/orgChart1"/>
    <dgm:cxn modelId="{371FA32F-E921-4728-9226-0A86282B7105}" type="presParOf" srcId="{4B5F9F20-4D36-4113-8F65-82ECE9EAF962}" destId="{7C7B8F89-DC44-41D4-8D27-D9354E90E54E}" srcOrd="7" destOrd="0" presId="urn:microsoft.com/office/officeart/2005/8/layout/orgChart1"/>
    <dgm:cxn modelId="{B4D00088-A5E2-4D52-A19D-ABD943589728}" type="presParOf" srcId="{7C7B8F89-DC44-41D4-8D27-D9354E90E54E}" destId="{65706EA2-2523-47DF-AC5F-0E6DA5BF74AA}" srcOrd="0" destOrd="0" presId="urn:microsoft.com/office/officeart/2005/8/layout/orgChart1"/>
    <dgm:cxn modelId="{6E93A78B-BE18-4BAC-9BEE-9EAD64A50B2A}" type="presParOf" srcId="{65706EA2-2523-47DF-AC5F-0E6DA5BF74AA}" destId="{64652F8E-8A93-4033-B171-E807FDB60945}" srcOrd="0" destOrd="0" presId="urn:microsoft.com/office/officeart/2005/8/layout/orgChart1"/>
    <dgm:cxn modelId="{34D3D0BF-F4B0-4849-8FDC-9687A007A636}" type="presParOf" srcId="{65706EA2-2523-47DF-AC5F-0E6DA5BF74AA}" destId="{84F06D69-70E6-41FF-A5E0-07062291C636}" srcOrd="1" destOrd="0" presId="urn:microsoft.com/office/officeart/2005/8/layout/orgChart1"/>
    <dgm:cxn modelId="{42224EEE-25AC-48AA-999F-D2152555B7A3}" type="presParOf" srcId="{7C7B8F89-DC44-41D4-8D27-D9354E90E54E}" destId="{57A0396B-45ED-437F-93CA-7D8A747BB20C}" srcOrd="1" destOrd="0" presId="urn:microsoft.com/office/officeart/2005/8/layout/orgChart1"/>
    <dgm:cxn modelId="{65F657DA-0FF4-452D-87C0-DAFEC9C3B076}" type="presParOf" srcId="{7C7B8F89-DC44-41D4-8D27-D9354E90E54E}" destId="{E28BFBF2-43E6-47B9-B58A-F7BDF5089C8F}" srcOrd="2" destOrd="0" presId="urn:microsoft.com/office/officeart/2005/8/layout/orgChart1"/>
    <dgm:cxn modelId="{B6F10B7B-44D6-49F9-9E13-0722A8A99FD3}" type="presParOf" srcId="{4B5F9F20-4D36-4113-8F65-82ECE9EAF962}" destId="{0829CF2D-6C7C-4B37-9664-129DE10A4DD2}" srcOrd="8" destOrd="0" presId="urn:microsoft.com/office/officeart/2005/8/layout/orgChart1"/>
    <dgm:cxn modelId="{F82598C2-B5B3-4B4A-94F7-C33E30E1EB93}" type="presParOf" srcId="{4B5F9F20-4D36-4113-8F65-82ECE9EAF962}" destId="{3D2900CC-D1FF-4DA6-998C-D9107E4917D8}" srcOrd="9" destOrd="0" presId="urn:microsoft.com/office/officeart/2005/8/layout/orgChart1"/>
    <dgm:cxn modelId="{9671A3A0-4829-4FFC-8591-1055DBF1918E}" type="presParOf" srcId="{3D2900CC-D1FF-4DA6-998C-D9107E4917D8}" destId="{13D359E2-DCE1-4171-A448-0579F33E2B30}" srcOrd="0" destOrd="0" presId="urn:microsoft.com/office/officeart/2005/8/layout/orgChart1"/>
    <dgm:cxn modelId="{98748D59-3C84-4606-BFC6-EE7B0AE7A18C}" type="presParOf" srcId="{13D359E2-DCE1-4171-A448-0579F33E2B30}" destId="{4BF995E9-293E-4C76-B80A-A888431573FD}" srcOrd="0" destOrd="0" presId="urn:microsoft.com/office/officeart/2005/8/layout/orgChart1"/>
    <dgm:cxn modelId="{60DA0A13-5E9F-464C-8E83-3743AE49F74D}" type="presParOf" srcId="{13D359E2-DCE1-4171-A448-0579F33E2B30}" destId="{6CA51823-D51F-4F25-B668-73F64EE59866}" srcOrd="1" destOrd="0" presId="urn:microsoft.com/office/officeart/2005/8/layout/orgChart1"/>
    <dgm:cxn modelId="{27AEAB6E-608F-49D2-AF7F-0B84A4513E06}" type="presParOf" srcId="{3D2900CC-D1FF-4DA6-998C-D9107E4917D8}" destId="{0CB3EB64-B4AC-4A1D-B618-FAA7DAFEECD4}" srcOrd="1" destOrd="0" presId="urn:microsoft.com/office/officeart/2005/8/layout/orgChart1"/>
    <dgm:cxn modelId="{A8FD0396-A41C-4677-A320-C19E3736777B}" type="presParOf" srcId="{3D2900CC-D1FF-4DA6-998C-D9107E4917D8}" destId="{C92B51FD-4860-4539-96EF-D72F32D1DF44}" srcOrd="2" destOrd="0" presId="urn:microsoft.com/office/officeart/2005/8/layout/orgChart1"/>
    <dgm:cxn modelId="{9EB747E5-EFB7-40D2-9C9C-869F19515104}" type="presParOf" srcId="{4B5F9F20-4D36-4113-8F65-82ECE9EAF962}" destId="{1BD81765-8697-4023-9FBF-FA77A37693CC}" srcOrd="10" destOrd="0" presId="urn:microsoft.com/office/officeart/2005/8/layout/orgChart1"/>
    <dgm:cxn modelId="{818E74A1-DF1C-4042-9895-49D390CDD655}" type="presParOf" srcId="{4B5F9F20-4D36-4113-8F65-82ECE9EAF962}" destId="{820B8FE7-AF9D-47D6-B27C-18CF8616DB91}" srcOrd="11" destOrd="0" presId="urn:microsoft.com/office/officeart/2005/8/layout/orgChart1"/>
    <dgm:cxn modelId="{D4AB5F57-D478-4FB8-A093-156ACA66B0B5}" type="presParOf" srcId="{820B8FE7-AF9D-47D6-B27C-18CF8616DB91}" destId="{059B6AA7-5D7B-4EC2-A7FB-FB05A33846A9}" srcOrd="0" destOrd="0" presId="urn:microsoft.com/office/officeart/2005/8/layout/orgChart1"/>
    <dgm:cxn modelId="{16DEDC7A-32BE-4B52-A86A-C9A677F9FBBA}" type="presParOf" srcId="{059B6AA7-5D7B-4EC2-A7FB-FB05A33846A9}" destId="{BF200CED-7AE6-49CE-AF42-40842A99ABBB}" srcOrd="0" destOrd="0" presId="urn:microsoft.com/office/officeart/2005/8/layout/orgChart1"/>
    <dgm:cxn modelId="{83CC5C5D-B84A-43BD-9D95-BD18127637A6}" type="presParOf" srcId="{059B6AA7-5D7B-4EC2-A7FB-FB05A33846A9}" destId="{9884F609-5AF7-434D-B8BA-808209EE734D}" srcOrd="1" destOrd="0" presId="urn:microsoft.com/office/officeart/2005/8/layout/orgChart1"/>
    <dgm:cxn modelId="{5C19CC97-194C-4239-A326-70A912CB067C}" type="presParOf" srcId="{820B8FE7-AF9D-47D6-B27C-18CF8616DB91}" destId="{8D0D4610-337D-4BF8-99F2-665BD45BB273}" srcOrd="1" destOrd="0" presId="urn:microsoft.com/office/officeart/2005/8/layout/orgChart1"/>
    <dgm:cxn modelId="{E5AC5529-9100-45F4-9B4A-4F9BB92283EA}" type="presParOf" srcId="{820B8FE7-AF9D-47D6-B27C-18CF8616DB91}" destId="{C437A400-2ADA-4A6A-A5C0-0F4CB7298F23}" srcOrd="2" destOrd="0" presId="urn:microsoft.com/office/officeart/2005/8/layout/orgChart1"/>
    <dgm:cxn modelId="{2D473BCD-42B1-4FF5-A8B7-218FAA7FA033}" type="presParOf" srcId="{4B5F9F20-4D36-4113-8F65-82ECE9EAF962}" destId="{8CB6847D-3ACD-4687-9519-58D6B337FA30}" srcOrd="12" destOrd="0" presId="urn:microsoft.com/office/officeart/2005/8/layout/orgChart1"/>
    <dgm:cxn modelId="{1D4CD76A-9136-49EE-AA3E-A243183D00A6}" type="presParOf" srcId="{4B5F9F20-4D36-4113-8F65-82ECE9EAF962}" destId="{8315ED04-1900-4454-8743-AD383AFA1851}" srcOrd="13" destOrd="0" presId="urn:microsoft.com/office/officeart/2005/8/layout/orgChart1"/>
    <dgm:cxn modelId="{B65F214E-2A3B-417C-BCEC-881D52917584}" type="presParOf" srcId="{8315ED04-1900-4454-8743-AD383AFA1851}" destId="{4C042DCE-8B8B-4887-A62C-D9377989F2F6}" srcOrd="0" destOrd="0" presId="urn:microsoft.com/office/officeart/2005/8/layout/orgChart1"/>
    <dgm:cxn modelId="{65618026-794E-460B-BCB6-7613AD09960F}" type="presParOf" srcId="{4C042DCE-8B8B-4887-A62C-D9377989F2F6}" destId="{5937181C-8902-4148-A5E7-F0C790B64293}" srcOrd="0" destOrd="0" presId="urn:microsoft.com/office/officeart/2005/8/layout/orgChart1"/>
    <dgm:cxn modelId="{6E7DE103-F165-419B-A352-8458F8139A6F}" type="presParOf" srcId="{4C042DCE-8B8B-4887-A62C-D9377989F2F6}" destId="{138119B6-8E0E-4693-ACDA-F084CC7A1701}" srcOrd="1" destOrd="0" presId="urn:microsoft.com/office/officeart/2005/8/layout/orgChart1"/>
    <dgm:cxn modelId="{9612975F-AE1E-4D4B-859D-923C3EE6570D}" type="presParOf" srcId="{8315ED04-1900-4454-8743-AD383AFA1851}" destId="{F643E4C3-9A25-488E-ACC7-F885A14C2494}" srcOrd="1" destOrd="0" presId="urn:microsoft.com/office/officeart/2005/8/layout/orgChart1"/>
    <dgm:cxn modelId="{66D82073-EDD6-4084-8191-276A74938200}" type="presParOf" srcId="{8315ED04-1900-4454-8743-AD383AFA1851}" destId="{02D45B5F-FC2F-4C0F-BB24-1ECD59832753}" srcOrd="2" destOrd="0" presId="urn:microsoft.com/office/officeart/2005/8/layout/orgChart1"/>
    <dgm:cxn modelId="{787C7053-C1C5-41B3-A950-60FE66F608D6}" type="presParOf" srcId="{4B5F9F20-4D36-4113-8F65-82ECE9EAF962}" destId="{B9D3951B-0156-4077-AAD5-75AD263C1820}" srcOrd="14" destOrd="0" presId="urn:microsoft.com/office/officeart/2005/8/layout/orgChart1"/>
    <dgm:cxn modelId="{7CADDF4A-F47C-4C08-9866-097FD350D152}" type="presParOf" srcId="{4B5F9F20-4D36-4113-8F65-82ECE9EAF962}" destId="{FB225F9F-6A1C-4044-A63E-902E55C7F9DF}" srcOrd="15" destOrd="0" presId="urn:microsoft.com/office/officeart/2005/8/layout/orgChart1"/>
    <dgm:cxn modelId="{FFE69303-D9B4-4F34-B763-B11085A4FEFB}" type="presParOf" srcId="{FB225F9F-6A1C-4044-A63E-902E55C7F9DF}" destId="{66C4EC6F-17A0-4B61-9D95-283394236018}" srcOrd="0" destOrd="0" presId="urn:microsoft.com/office/officeart/2005/8/layout/orgChart1"/>
    <dgm:cxn modelId="{33177FEE-AD91-47CB-A2FD-EA2F16FB0F1F}" type="presParOf" srcId="{66C4EC6F-17A0-4B61-9D95-283394236018}" destId="{B7457A57-3855-4340-AFC1-ACDB76A845AE}" srcOrd="0" destOrd="0" presId="urn:microsoft.com/office/officeart/2005/8/layout/orgChart1"/>
    <dgm:cxn modelId="{1AA6B876-225D-46D0-96C4-F9285308DC39}" type="presParOf" srcId="{66C4EC6F-17A0-4B61-9D95-283394236018}" destId="{A752244F-A321-415C-B603-7CD5B36522A8}" srcOrd="1" destOrd="0" presId="urn:microsoft.com/office/officeart/2005/8/layout/orgChart1"/>
    <dgm:cxn modelId="{7436C483-9C94-41A9-8201-8183AEC295F9}" type="presParOf" srcId="{FB225F9F-6A1C-4044-A63E-902E55C7F9DF}" destId="{8FEC0AA2-7A9F-40C2-9D73-E6DF5842CF14}" srcOrd="1" destOrd="0" presId="urn:microsoft.com/office/officeart/2005/8/layout/orgChart1"/>
    <dgm:cxn modelId="{C0B9A970-841D-41B2-B473-332CA957B593}" type="presParOf" srcId="{FB225F9F-6A1C-4044-A63E-902E55C7F9DF}" destId="{B59CB661-97AF-4D92-AB5D-458C78CF4D71}" srcOrd="2" destOrd="0" presId="urn:microsoft.com/office/officeart/2005/8/layout/orgChart1"/>
    <dgm:cxn modelId="{68C58623-3771-4080-9E8B-8C25313FDE18}" type="presParOf" srcId="{4B5F9F20-4D36-4113-8F65-82ECE9EAF962}" destId="{97DEDACC-EB71-46DD-A2CC-85F6E10EFD14}" srcOrd="16" destOrd="0" presId="urn:microsoft.com/office/officeart/2005/8/layout/orgChart1"/>
    <dgm:cxn modelId="{DAE1A79F-8E65-45A5-9583-DD66AE7D73C8}" type="presParOf" srcId="{4B5F9F20-4D36-4113-8F65-82ECE9EAF962}" destId="{D9AB0E6C-CF3C-46C1-AD71-4C151C1B4BEF}" srcOrd="17" destOrd="0" presId="urn:microsoft.com/office/officeart/2005/8/layout/orgChart1"/>
    <dgm:cxn modelId="{FE626B23-A6F2-4CAF-937B-4CA84AF3A72B}" type="presParOf" srcId="{D9AB0E6C-CF3C-46C1-AD71-4C151C1B4BEF}" destId="{A20AB8A8-82C3-4FEE-AC4B-C853868814A8}" srcOrd="0" destOrd="0" presId="urn:microsoft.com/office/officeart/2005/8/layout/orgChart1"/>
    <dgm:cxn modelId="{FBCA2251-24B1-4824-87CE-579B613B7919}" type="presParOf" srcId="{A20AB8A8-82C3-4FEE-AC4B-C853868814A8}" destId="{95E8B1B4-0D6A-4C60-8E18-92C4E03DD074}" srcOrd="0" destOrd="0" presId="urn:microsoft.com/office/officeart/2005/8/layout/orgChart1"/>
    <dgm:cxn modelId="{C6E6DA0C-B313-452E-8D0B-3CCEC707D284}" type="presParOf" srcId="{A20AB8A8-82C3-4FEE-AC4B-C853868814A8}" destId="{B1779EAC-E1DD-4CC7-A2BA-CEBA48BB0F4B}" srcOrd="1" destOrd="0" presId="urn:microsoft.com/office/officeart/2005/8/layout/orgChart1"/>
    <dgm:cxn modelId="{BB937B44-8028-456C-A59B-C6EBAF6CA0C6}" type="presParOf" srcId="{D9AB0E6C-CF3C-46C1-AD71-4C151C1B4BEF}" destId="{85725958-F83B-4A99-8FA4-1AD012AB95E4}" srcOrd="1" destOrd="0" presId="urn:microsoft.com/office/officeart/2005/8/layout/orgChart1"/>
    <dgm:cxn modelId="{69E8290E-1123-4CEA-B1E6-46721196528C}" type="presParOf" srcId="{D9AB0E6C-CF3C-46C1-AD71-4C151C1B4BEF}" destId="{7851D69E-4CED-421F-B14B-141BE30C39F8}" srcOrd="2" destOrd="0" presId="urn:microsoft.com/office/officeart/2005/8/layout/orgChart1"/>
    <dgm:cxn modelId="{3C14CA0E-5959-4D3E-891F-E5EEFAE17E2E}" type="presParOf" srcId="{4B5F9F20-4D36-4113-8F65-82ECE9EAF962}" destId="{84A40F63-C75B-4BA8-99A4-1B257F63E3CF}" srcOrd="18" destOrd="0" presId="urn:microsoft.com/office/officeart/2005/8/layout/orgChart1"/>
    <dgm:cxn modelId="{6204098E-2F14-4D63-89CD-79BE7795283C}" type="presParOf" srcId="{4B5F9F20-4D36-4113-8F65-82ECE9EAF962}" destId="{695E4EBD-52B1-4C35-9B4D-0BE8991CC0DF}" srcOrd="19" destOrd="0" presId="urn:microsoft.com/office/officeart/2005/8/layout/orgChart1"/>
    <dgm:cxn modelId="{DAFC900D-7E5D-42F1-B5D1-9EADFDB882B2}" type="presParOf" srcId="{695E4EBD-52B1-4C35-9B4D-0BE8991CC0DF}" destId="{F62C086C-4E44-4C0B-B207-C5237A8A6251}" srcOrd="0" destOrd="0" presId="urn:microsoft.com/office/officeart/2005/8/layout/orgChart1"/>
    <dgm:cxn modelId="{AF3E5C7E-5331-4416-8D56-C314D873C065}" type="presParOf" srcId="{F62C086C-4E44-4C0B-B207-C5237A8A6251}" destId="{1BCEDFEC-C034-46E5-938B-388F1245CD20}" srcOrd="0" destOrd="0" presId="urn:microsoft.com/office/officeart/2005/8/layout/orgChart1"/>
    <dgm:cxn modelId="{D0E1CFDB-8BCD-4B00-8B93-637A1A128459}" type="presParOf" srcId="{F62C086C-4E44-4C0B-B207-C5237A8A6251}" destId="{23FDCBA3-0BFB-4735-9F9E-F45297B797B0}" srcOrd="1" destOrd="0" presId="urn:microsoft.com/office/officeart/2005/8/layout/orgChart1"/>
    <dgm:cxn modelId="{B32D9A90-869D-4B9A-B5F8-495FE45C61E5}" type="presParOf" srcId="{695E4EBD-52B1-4C35-9B4D-0BE8991CC0DF}" destId="{1A52DAB9-DC80-4A81-AE80-E4A169FB30C2}" srcOrd="1" destOrd="0" presId="urn:microsoft.com/office/officeart/2005/8/layout/orgChart1"/>
    <dgm:cxn modelId="{135E3C4E-143B-414B-A228-513F2B51D37B}" type="presParOf" srcId="{695E4EBD-52B1-4C35-9B4D-0BE8991CC0DF}" destId="{051AD118-1C99-4475-A395-76EA5039E7BA}" srcOrd="2" destOrd="0" presId="urn:microsoft.com/office/officeart/2005/8/layout/orgChart1"/>
    <dgm:cxn modelId="{0091B565-B4F5-420B-9E98-3894005CF421}" type="presParOf" srcId="{4B5F9F20-4D36-4113-8F65-82ECE9EAF962}" destId="{427F4EAF-D0C1-4AB7-81A0-DCB1853818EA}" srcOrd="20" destOrd="0" presId="urn:microsoft.com/office/officeart/2005/8/layout/orgChart1"/>
    <dgm:cxn modelId="{1452DDC0-C62C-40AE-BD51-8E37A058DED3}" type="presParOf" srcId="{4B5F9F20-4D36-4113-8F65-82ECE9EAF962}" destId="{A5AB1D5D-C3AF-455B-A966-8B51BCB8E842}" srcOrd="21" destOrd="0" presId="urn:microsoft.com/office/officeart/2005/8/layout/orgChart1"/>
    <dgm:cxn modelId="{542588E4-C59A-41E1-A011-E96743FBB21A}" type="presParOf" srcId="{A5AB1D5D-C3AF-455B-A966-8B51BCB8E842}" destId="{168D1885-8FAD-44BC-8BA3-1E866A386B2C}" srcOrd="0" destOrd="0" presId="urn:microsoft.com/office/officeart/2005/8/layout/orgChart1"/>
    <dgm:cxn modelId="{AB242DE3-1E0D-4B11-9A6B-946FBF50E6C4}" type="presParOf" srcId="{168D1885-8FAD-44BC-8BA3-1E866A386B2C}" destId="{8BC4631A-390D-4023-8DBF-01D7D45D067C}" srcOrd="0" destOrd="0" presId="urn:microsoft.com/office/officeart/2005/8/layout/orgChart1"/>
    <dgm:cxn modelId="{91D7168D-1746-43A5-B35B-EB1BCFA7F650}" type="presParOf" srcId="{168D1885-8FAD-44BC-8BA3-1E866A386B2C}" destId="{6EC287BC-2374-4A21-8F11-252575F69B01}" srcOrd="1" destOrd="0" presId="urn:microsoft.com/office/officeart/2005/8/layout/orgChart1"/>
    <dgm:cxn modelId="{44CB1707-3AA2-46A7-8ADA-C134363DF256}" type="presParOf" srcId="{A5AB1D5D-C3AF-455B-A966-8B51BCB8E842}" destId="{0EE24E35-861F-485B-8E21-2ADCC5C99A21}" srcOrd="1" destOrd="0" presId="urn:microsoft.com/office/officeart/2005/8/layout/orgChart1"/>
    <dgm:cxn modelId="{B5CB399F-1D49-4346-8AB2-CCA7AC7685AC}" type="presParOf" srcId="{A5AB1D5D-C3AF-455B-A966-8B51BCB8E842}" destId="{76B2F0AF-2FA9-4A1A-9506-CA770775980B}" srcOrd="2" destOrd="0" presId="urn:microsoft.com/office/officeart/2005/8/layout/orgChart1"/>
    <dgm:cxn modelId="{DF83396D-6AE9-4136-9912-DFD43441E603}" type="presParOf" srcId="{4B5F9F20-4D36-4113-8F65-82ECE9EAF962}" destId="{E95D4C1E-FBCC-44A8-A074-C4536A20D0C1}" srcOrd="22" destOrd="0" presId="urn:microsoft.com/office/officeart/2005/8/layout/orgChart1"/>
    <dgm:cxn modelId="{A8FD80DB-969D-4B40-A062-F3858B6ACDFC}" type="presParOf" srcId="{4B5F9F20-4D36-4113-8F65-82ECE9EAF962}" destId="{84FB0DAE-B5EF-4403-B3CB-CF89A6A2C95A}" srcOrd="23" destOrd="0" presId="urn:microsoft.com/office/officeart/2005/8/layout/orgChart1"/>
    <dgm:cxn modelId="{8B8A5BCE-EB3D-45D0-8F3C-95B0816E263C}" type="presParOf" srcId="{84FB0DAE-B5EF-4403-B3CB-CF89A6A2C95A}" destId="{0C2DDBED-BA40-4408-93E8-8A0101DEBBA9}" srcOrd="0" destOrd="0" presId="urn:microsoft.com/office/officeart/2005/8/layout/orgChart1"/>
    <dgm:cxn modelId="{7B60493F-56D5-44D2-B46B-C0ECFC8B3525}" type="presParOf" srcId="{0C2DDBED-BA40-4408-93E8-8A0101DEBBA9}" destId="{C67BA27F-1975-40DD-B72F-98B171B68246}" srcOrd="0" destOrd="0" presId="urn:microsoft.com/office/officeart/2005/8/layout/orgChart1"/>
    <dgm:cxn modelId="{96B15AEC-3E4F-42D9-8069-FF2C1E9EA360}" type="presParOf" srcId="{0C2DDBED-BA40-4408-93E8-8A0101DEBBA9}" destId="{8C570E33-02C2-4DF0-9F92-E82BF70DC440}" srcOrd="1" destOrd="0" presId="urn:microsoft.com/office/officeart/2005/8/layout/orgChart1"/>
    <dgm:cxn modelId="{D13B78CA-0FF7-4ECC-B1C3-DD2A09ED8CD8}" type="presParOf" srcId="{84FB0DAE-B5EF-4403-B3CB-CF89A6A2C95A}" destId="{9C387129-FC3B-4280-B2C5-23EB24B6F3B2}" srcOrd="1" destOrd="0" presId="urn:microsoft.com/office/officeart/2005/8/layout/orgChart1"/>
    <dgm:cxn modelId="{0EDC8492-1B5F-43DA-8BD1-F338F95BA0ED}" type="presParOf" srcId="{84FB0DAE-B5EF-4403-B3CB-CF89A6A2C95A}" destId="{60B9DEF4-328C-4E73-8F48-59DF6A829901}" srcOrd="2" destOrd="0" presId="urn:microsoft.com/office/officeart/2005/8/layout/orgChart1"/>
    <dgm:cxn modelId="{A5DFB9A5-9F90-40E4-9EEC-AA867515E29F}" type="presParOf" srcId="{4B5F9F20-4D36-4113-8F65-82ECE9EAF962}" destId="{0B18B799-D071-4459-B293-DEF7748674D7}" srcOrd="24" destOrd="0" presId="urn:microsoft.com/office/officeart/2005/8/layout/orgChart1"/>
    <dgm:cxn modelId="{C0AF02B4-01DC-4BFF-ADCA-8B93CD3499CA}" type="presParOf" srcId="{4B5F9F20-4D36-4113-8F65-82ECE9EAF962}" destId="{34656B75-82C7-4089-B721-DBEBBE6316D9}" srcOrd="25" destOrd="0" presId="urn:microsoft.com/office/officeart/2005/8/layout/orgChart1"/>
    <dgm:cxn modelId="{764E0482-CBBF-4884-82EB-308C1D96E79A}" type="presParOf" srcId="{34656B75-82C7-4089-B721-DBEBBE6316D9}" destId="{8ACA42BC-AF91-45EB-A24D-491F6B04A9F8}" srcOrd="0" destOrd="0" presId="urn:microsoft.com/office/officeart/2005/8/layout/orgChart1"/>
    <dgm:cxn modelId="{31C21AAA-2797-4F48-A2CA-55FC217DF318}" type="presParOf" srcId="{8ACA42BC-AF91-45EB-A24D-491F6B04A9F8}" destId="{51B2D16A-9649-4C13-9D5B-2B4374812E90}" srcOrd="0" destOrd="0" presId="urn:microsoft.com/office/officeart/2005/8/layout/orgChart1"/>
    <dgm:cxn modelId="{63B83826-FC2D-42A2-808E-A130E52702FF}" type="presParOf" srcId="{8ACA42BC-AF91-45EB-A24D-491F6B04A9F8}" destId="{EE5F1B35-A1DA-4188-859D-0998211BB65D}" srcOrd="1" destOrd="0" presId="urn:microsoft.com/office/officeart/2005/8/layout/orgChart1"/>
    <dgm:cxn modelId="{1A260044-E85D-42C7-8FB1-6DE902A0655D}" type="presParOf" srcId="{34656B75-82C7-4089-B721-DBEBBE6316D9}" destId="{3B0367C0-EFAB-422C-87D8-998DEB8310B9}" srcOrd="1" destOrd="0" presId="urn:microsoft.com/office/officeart/2005/8/layout/orgChart1"/>
    <dgm:cxn modelId="{60585385-6CFA-428F-9521-DEB60C606E44}" type="presParOf" srcId="{34656B75-82C7-4089-B721-DBEBBE6316D9}" destId="{888E6E58-9B0E-47EF-8753-5BF9F9778AA3}" srcOrd="2" destOrd="0" presId="urn:microsoft.com/office/officeart/2005/8/layout/orgChart1"/>
    <dgm:cxn modelId="{B274FA2D-C003-4E16-A993-492FA8E93C11}" type="presParOf" srcId="{A026D0EB-3CBC-4D13-8F70-B1400B26314E}" destId="{3AAA811E-FCE1-42BA-969B-275B2C1705BC}" srcOrd="2" destOrd="0" presId="urn:microsoft.com/office/officeart/2005/8/layout/orgChart1"/>
    <dgm:cxn modelId="{97BC58C0-9206-45A4-8AD5-D890FB8AF97C}" type="presParOf" srcId="{F470B8A7-041F-4139-A687-7F099F680323}" destId="{047ACBD4-D3BD-437B-8713-227D178A057E}" srcOrd="4" destOrd="0" presId="urn:microsoft.com/office/officeart/2005/8/layout/orgChart1"/>
    <dgm:cxn modelId="{388275E9-4978-48BB-BFCD-1EEB1F51CBAA}" type="presParOf" srcId="{F470B8A7-041F-4139-A687-7F099F680323}" destId="{CD4B7184-EACC-417F-8D84-BA62BEF2B6CE}" srcOrd="5" destOrd="0" presId="urn:microsoft.com/office/officeart/2005/8/layout/orgChart1"/>
    <dgm:cxn modelId="{66078234-1ED4-4B18-80FB-7850E10DDD79}" type="presParOf" srcId="{CD4B7184-EACC-417F-8D84-BA62BEF2B6CE}" destId="{0B61190B-5DF3-4AFB-814F-2D893D6BBA39}" srcOrd="0" destOrd="0" presId="urn:microsoft.com/office/officeart/2005/8/layout/orgChart1"/>
    <dgm:cxn modelId="{A17BBA01-3442-49F9-8B6A-17D889E32964}" type="presParOf" srcId="{0B61190B-5DF3-4AFB-814F-2D893D6BBA39}" destId="{2F675F22-C71E-47F1-8686-8A24FD065B89}" srcOrd="0" destOrd="0" presId="urn:microsoft.com/office/officeart/2005/8/layout/orgChart1"/>
    <dgm:cxn modelId="{B0272C57-6842-4837-9A7E-93EE2C0AEED4}" type="presParOf" srcId="{0B61190B-5DF3-4AFB-814F-2D893D6BBA39}" destId="{60651D1F-3972-4342-9EB5-CB7AC314B7EB}" srcOrd="1" destOrd="0" presId="urn:microsoft.com/office/officeart/2005/8/layout/orgChart1"/>
    <dgm:cxn modelId="{F9597966-78B4-4554-A53A-C22F5BB89E31}" type="presParOf" srcId="{CD4B7184-EACC-417F-8D84-BA62BEF2B6CE}" destId="{418870B0-D21A-463C-AC67-468B5315B64A}" srcOrd="1" destOrd="0" presId="urn:microsoft.com/office/officeart/2005/8/layout/orgChart1"/>
    <dgm:cxn modelId="{F39D9085-9D51-4B1F-8BD2-31A46D14D15D}" type="presParOf" srcId="{418870B0-D21A-463C-AC67-468B5315B64A}" destId="{FE2BA165-1C0F-4C61-8CA6-A7CF18C8DBE2}" srcOrd="0" destOrd="0" presId="urn:microsoft.com/office/officeart/2005/8/layout/orgChart1"/>
    <dgm:cxn modelId="{8C2E21CD-4E02-4A00-9CA9-ABE025B60828}" type="presParOf" srcId="{418870B0-D21A-463C-AC67-468B5315B64A}" destId="{B79B507A-7AB8-4E20-99D2-C655C010A4FC}" srcOrd="1" destOrd="0" presId="urn:microsoft.com/office/officeart/2005/8/layout/orgChart1"/>
    <dgm:cxn modelId="{48CE7DD0-C3F2-474C-8EFD-68E8227348F6}" type="presParOf" srcId="{B79B507A-7AB8-4E20-99D2-C655C010A4FC}" destId="{617968EE-1F5A-4480-AF57-4729799ED26B}" srcOrd="0" destOrd="0" presId="urn:microsoft.com/office/officeart/2005/8/layout/orgChart1"/>
    <dgm:cxn modelId="{F50128DA-41C7-4F33-8871-8ACA4ED20FDC}" type="presParOf" srcId="{617968EE-1F5A-4480-AF57-4729799ED26B}" destId="{CC5B87A6-EAC2-4C9E-9C17-9EB526F246E5}" srcOrd="0" destOrd="0" presId="urn:microsoft.com/office/officeart/2005/8/layout/orgChart1"/>
    <dgm:cxn modelId="{75A3DCDD-5D3C-4067-83A7-10A494081FF7}" type="presParOf" srcId="{617968EE-1F5A-4480-AF57-4729799ED26B}" destId="{BBCF3B62-B953-4094-B80E-E8C283B94D0F}" srcOrd="1" destOrd="0" presId="urn:microsoft.com/office/officeart/2005/8/layout/orgChart1"/>
    <dgm:cxn modelId="{E32CC86B-7E52-41C7-BC3E-A71A32830A0A}" type="presParOf" srcId="{B79B507A-7AB8-4E20-99D2-C655C010A4FC}" destId="{ED1F9412-B2D5-4DE9-85B2-B3CDC5527632}" srcOrd="1" destOrd="0" presId="urn:microsoft.com/office/officeart/2005/8/layout/orgChart1"/>
    <dgm:cxn modelId="{ACF20FB8-285B-4D90-9BEE-5A122BA10C9C}" type="presParOf" srcId="{B79B507A-7AB8-4E20-99D2-C655C010A4FC}" destId="{A14BB0BA-754D-4F07-8FB0-A7023CBB3179}" srcOrd="2" destOrd="0" presId="urn:microsoft.com/office/officeart/2005/8/layout/orgChart1"/>
    <dgm:cxn modelId="{EBFF3C62-4C85-40C7-8CE5-9A3A8CE1B527}" type="presParOf" srcId="{418870B0-D21A-463C-AC67-468B5315B64A}" destId="{092585C3-D196-4753-8AD4-1260891C1B6C}" srcOrd="2" destOrd="0" presId="urn:microsoft.com/office/officeart/2005/8/layout/orgChart1"/>
    <dgm:cxn modelId="{5195E0E0-E927-45A8-8380-FE8390F3B853}" type="presParOf" srcId="{418870B0-D21A-463C-AC67-468B5315B64A}" destId="{AFD7BE86-04C0-43DC-B5CC-73AFA918E2F6}" srcOrd="3" destOrd="0" presId="urn:microsoft.com/office/officeart/2005/8/layout/orgChart1"/>
    <dgm:cxn modelId="{B104CCC0-A486-4876-BCDC-39A067D31456}" type="presParOf" srcId="{AFD7BE86-04C0-43DC-B5CC-73AFA918E2F6}" destId="{86A5653E-9103-42EF-9655-6C201DF8F5D3}" srcOrd="0" destOrd="0" presId="urn:microsoft.com/office/officeart/2005/8/layout/orgChart1"/>
    <dgm:cxn modelId="{3A3BB764-4936-44F8-97C6-C4F92D5E180C}" type="presParOf" srcId="{86A5653E-9103-42EF-9655-6C201DF8F5D3}" destId="{80EE9740-A423-463D-9BDB-1803A2646695}" srcOrd="0" destOrd="0" presId="urn:microsoft.com/office/officeart/2005/8/layout/orgChart1"/>
    <dgm:cxn modelId="{45F321B9-2B2E-439C-A94A-A9B777B4FDDD}" type="presParOf" srcId="{86A5653E-9103-42EF-9655-6C201DF8F5D3}" destId="{8627B999-CFF8-49AB-8A68-A3A7DF93630B}" srcOrd="1" destOrd="0" presId="urn:microsoft.com/office/officeart/2005/8/layout/orgChart1"/>
    <dgm:cxn modelId="{02751745-DDB7-4FB2-AB58-670B49F1AF45}" type="presParOf" srcId="{AFD7BE86-04C0-43DC-B5CC-73AFA918E2F6}" destId="{117DEB0A-2A2D-4172-ADB1-415960CC53B9}" srcOrd="1" destOrd="0" presId="urn:microsoft.com/office/officeart/2005/8/layout/orgChart1"/>
    <dgm:cxn modelId="{7786F366-2BC3-462E-AF69-C71CF9F90153}" type="presParOf" srcId="{AFD7BE86-04C0-43DC-B5CC-73AFA918E2F6}" destId="{201561EC-D783-4426-B841-2CA9DAC72EBF}" srcOrd="2" destOrd="0" presId="urn:microsoft.com/office/officeart/2005/8/layout/orgChart1"/>
    <dgm:cxn modelId="{1F8242BA-2222-4406-AAB0-ADD54ED11999}" type="presParOf" srcId="{418870B0-D21A-463C-AC67-468B5315B64A}" destId="{B586F978-CDCD-47CA-ABE1-C09C56CD2667}" srcOrd="4" destOrd="0" presId="urn:microsoft.com/office/officeart/2005/8/layout/orgChart1"/>
    <dgm:cxn modelId="{EBD82A76-2823-4400-A962-6F47061F2BEB}" type="presParOf" srcId="{418870B0-D21A-463C-AC67-468B5315B64A}" destId="{C7219F5D-0E0E-478C-8327-966C667D6992}" srcOrd="5" destOrd="0" presId="urn:microsoft.com/office/officeart/2005/8/layout/orgChart1"/>
    <dgm:cxn modelId="{FBFEEB1B-2967-40BC-A495-FCA972BDA08B}" type="presParOf" srcId="{C7219F5D-0E0E-478C-8327-966C667D6992}" destId="{293D6FD9-7CDE-4324-B76E-81A727D1B389}" srcOrd="0" destOrd="0" presId="urn:microsoft.com/office/officeart/2005/8/layout/orgChart1"/>
    <dgm:cxn modelId="{1A410A10-52FC-4FC0-81C3-00A0765E5F13}" type="presParOf" srcId="{293D6FD9-7CDE-4324-B76E-81A727D1B389}" destId="{781B16FA-F0CB-4CF7-A820-DE36334F2E50}" srcOrd="0" destOrd="0" presId="urn:microsoft.com/office/officeart/2005/8/layout/orgChart1"/>
    <dgm:cxn modelId="{D8656588-F040-4BE3-8E06-1F735A9E9799}" type="presParOf" srcId="{293D6FD9-7CDE-4324-B76E-81A727D1B389}" destId="{A857CBFE-B1E7-462F-BBF5-39F523FA05D1}" srcOrd="1" destOrd="0" presId="urn:microsoft.com/office/officeart/2005/8/layout/orgChart1"/>
    <dgm:cxn modelId="{3616F24B-60FB-436C-96C4-B642A95304F7}" type="presParOf" srcId="{C7219F5D-0E0E-478C-8327-966C667D6992}" destId="{6A88F365-7C6F-45A5-A1F7-1698765AE87D}" srcOrd="1" destOrd="0" presId="urn:microsoft.com/office/officeart/2005/8/layout/orgChart1"/>
    <dgm:cxn modelId="{7072A3DB-D3D3-44D0-99E4-0BBA2DF960DD}" type="presParOf" srcId="{6A88F365-7C6F-45A5-A1F7-1698765AE87D}" destId="{FD2AE179-C481-4181-9C1E-9B84129796FB}" srcOrd="0" destOrd="0" presId="urn:microsoft.com/office/officeart/2005/8/layout/orgChart1"/>
    <dgm:cxn modelId="{C670ECB9-F641-43C8-A43D-88260B342FA0}" type="presParOf" srcId="{6A88F365-7C6F-45A5-A1F7-1698765AE87D}" destId="{E73098B7-7B06-42DB-9DB7-5D110B005D3E}" srcOrd="1" destOrd="0" presId="urn:microsoft.com/office/officeart/2005/8/layout/orgChart1"/>
    <dgm:cxn modelId="{CD636D7F-0A53-40C4-81DC-D0F496AE49B8}" type="presParOf" srcId="{E73098B7-7B06-42DB-9DB7-5D110B005D3E}" destId="{5EBCA6D9-3CF4-474D-AF3A-EF36E3DC2415}" srcOrd="0" destOrd="0" presId="urn:microsoft.com/office/officeart/2005/8/layout/orgChart1"/>
    <dgm:cxn modelId="{717F6D24-8E95-4FCD-B755-94E292116459}" type="presParOf" srcId="{5EBCA6D9-3CF4-474D-AF3A-EF36E3DC2415}" destId="{5A599CD5-E68D-44DC-843C-078687289F04}" srcOrd="0" destOrd="0" presId="urn:microsoft.com/office/officeart/2005/8/layout/orgChart1"/>
    <dgm:cxn modelId="{3E5CAEBA-42BD-4259-84DB-8565F73D377F}" type="presParOf" srcId="{5EBCA6D9-3CF4-474D-AF3A-EF36E3DC2415}" destId="{D3274B2A-4998-4546-952B-D61F61A665CC}" srcOrd="1" destOrd="0" presId="urn:microsoft.com/office/officeart/2005/8/layout/orgChart1"/>
    <dgm:cxn modelId="{7B1BED77-B3F9-4464-82CB-93F95B1F46A6}" type="presParOf" srcId="{E73098B7-7B06-42DB-9DB7-5D110B005D3E}" destId="{CDABA851-77F7-4CB5-B99E-F234B47E4F5C}" srcOrd="1" destOrd="0" presId="urn:microsoft.com/office/officeart/2005/8/layout/orgChart1"/>
    <dgm:cxn modelId="{4614D14E-8959-4ED6-BDF0-603561B21DEB}" type="presParOf" srcId="{E73098B7-7B06-42DB-9DB7-5D110B005D3E}" destId="{402C2D54-6603-49A0-814D-939EF2A3AD41}" srcOrd="2" destOrd="0" presId="urn:microsoft.com/office/officeart/2005/8/layout/orgChart1"/>
    <dgm:cxn modelId="{FED258E2-8B33-4133-B487-B09042407615}" type="presParOf" srcId="{6A88F365-7C6F-45A5-A1F7-1698765AE87D}" destId="{35D6BFFE-7A6F-4174-BAE1-2B9ACE657913}" srcOrd="2" destOrd="0" presId="urn:microsoft.com/office/officeart/2005/8/layout/orgChart1"/>
    <dgm:cxn modelId="{5D1E44DA-BBDA-4103-9F99-4858F51EC465}" type="presParOf" srcId="{6A88F365-7C6F-45A5-A1F7-1698765AE87D}" destId="{F16F4751-D061-4FA2-A549-5FEC8659A38C}" srcOrd="3" destOrd="0" presId="urn:microsoft.com/office/officeart/2005/8/layout/orgChart1"/>
    <dgm:cxn modelId="{57A47560-2652-411D-9593-E5699231AF25}" type="presParOf" srcId="{F16F4751-D061-4FA2-A549-5FEC8659A38C}" destId="{E7E9EBFA-87D1-45E5-96FE-C6E3451ED306}" srcOrd="0" destOrd="0" presId="urn:microsoft.com/office/officeart/2005/8/layout/orgChart1"/>
    <dgm:cxn modelId="{98A7FF75-EB5E-48B3-8530-EE3BD7A182B4}" type="presParOf" srcId="{E7E9EBFA-87D1-45E5-96FE-C6E3451ED306}" destId="{530E9550-77CD-48B5-BD16-F8565EB88458}" srcOrd="0" destOrd="0" presId="urn:microsoft.com/office/officeart/2005/8/layout/orgChart1"/>
    <dgm:cxn modelId="{4837AF41-66EE-4BFE-B754-844D070B158F}" type="presParOf" srcId="{E7E9EBFA-87D1-45E5-96FE-C6E3451ED306}" destId="{979FDE26-717A-45D0-8198-C4C97787E539}" srcOrd="1" destOrd="0" presId="urn:microsoft.com/office/officeart/2005/8/layout/orgChart1"/>
    <dgm:cxn modelId="{07CD0651-2197-4EB4-863F-9A46738CB6A6}" type="presParOf" srcId="{F16F4751-D061-4FA2-A549-5FEC8659A38C}" destId="{8E4B238D-A08B-4678-875F-4D974A56CEDA}" srcOrd="1" destOrd="0" presId="urn:microsoft.com/office/officeart/2005/8/layout/orgChart1"/>
    <dgm:cxn modelId="{F79D70DE-B6F3-4A21-933B-D70A9B1F34CE}" type="presParOf" srcId="{F16F4751-D061-4FA2-A549-5FEC8659A38C}" destId="{52E13D5A-40C1-41CB-97D4-6CEAFF0638FD}" srcOrd="2" destOrd="0" presId="urn:microsoft.com/office/officeart/2005/8/layout/orgChart1"/>
    <dgm:cxn modelId="{17A2EB4F-A1E0-44F7-BC1D-BDCF8FFB03B9}" type="presParOf" srcId="{6A88F365-7C6F-45A5-A1F7-1698765AE87D}" destId="{ABE8496D-5136-4613-A2DB-7CB0ED663466}" srcOrd="4" destOrd="0" presId="urn:microsoft.com/office/officeart/2005/8/layout/orgChart1"/>
    <dgm:cxn modelId="{2B79BAA0-E6CD-4FCC-A453-AB444BAE6A81}" type="presParOf" srcId="{6A88F365-7C6F-45A5-A1F7-1698765AE87D}" destId="{7089D433-26F1-4563-8EF4-7F22AA6BF179}" srcOrd="5" destOrd="0" presId="urn:microsoft.com/office/officeart/2005/8/layout/orgChart1"/>
    <dgm:cxn modelId="{674455D1-69AE-4CAC-9AF9-C41CF42DC83E}" type="presParOf" srcId="{7089D433-26F1-4563-8EF4-7F22AA6BF179}" destId="{27F9D1D7-519B-49B4-A117-C371CD13290C}" srcOrd="0" destOrd="0" presId="urn:microsoft.com/office/officeart/2005/8/layout/orgChart1"/>
    <dgm:cxn modelId="{47A808D0-585E-45E1-BAFC-5E2F82B7FE7D}" type="presParOf" srcId="{27F9D1D7-519B-49B4-A117-C371CD13290C}" destId="{75EB9EF3-21D9-400B-9791-246EA3BEF691}" srcOrd="0" destOrd="0" presId="urn:microsoft.com/office/officeart/2005/8/layout/orgChart1"/>
    <dgm:cxn modelId="{3A4940BA-6677-446D-9A1E-1AEE33A2364E}" type="presParOf" srcId="{27F9D1D7-519B-49B4-A117-C371CD13290C}" destId="{9F8AB1CC-BF80-44DA-A59C-A1F641F9B1D2}" srcOrd="1" destOrd="0" presId="urn:microsoft.com/office/officeart/2005/8/layout/orgChart1"/>
    <dgm:cxn modelId="{16D7C44D-D26E-47D5-9773-23B432A3FB41}" type="presParOf" srcId="{7089D433-26F1-4563-8EF4-7F22AA6BF179}" destId="{8688146F-83BE-44D1-B66A-FB19A6B6CB7A}" srcOrd="1" destOrd="0" presId="urn:microsoft.com/office/officeart/2005/8/layout/orgChart1"/>
    <dgm:cxn modelId="{55F6A790-5AA3-46DA-98F8-8E61F0504F04}" type="presParOf" srcId="{7089D433-26F1-4563-8EF4-7F22AA6BF179}" destId="{C3D5A65B-99D4-4732-8C10-1F9CFA881FF0}" srcOrd="2" destOrd="0" presId="urn:microsoft.com/office/officeart/2005/8/layout/orgChart1"/>
    <dgm:cxn modelId="{D831A292-0376-460B-BA46-401C3754051A}" type="presParOf" srcId="{6A88F365-7C6F-45A5-A1F7-1698765AE87D}" destId="{42B8F855-B1F9-474F-A7F5-142CFE1F455A}" srcOrd="6" destOrd="0" presId="urn:microsoft.com/office/officeart/2005/8/layout/orgChart1"/>
    <dgm:cxn modelId="{A7360E44-8732-4A07-945A-725E92EE99AD}" type="presParOf" srcId="{6A88F365-7C6F-45A5-A1F7-1698765AE87D}" destId="{13F609C7-D3F6-4C39-AD63-B2F44B82D71B}" srcOrd="7" destOrd="0" presId="urn:microsoft.com/office/officeart/2005/8/layout/orgChart1"/>
    <dgm:cxn modelId="{E8236408-E257-4DEC-88DD-2EF758D833DE}" type="presParOf" srcId="{13F609C7-D3F6-4C39-AD63-B2F44B82D71B}" destId="{CB1BFAEF-A80D-43A2-B138-D133F8A4245C}" srcOrd="0" destOrd="0" presId="urn:microsoft.com/office/officeart/2005/8/layout/orgChart1"/>
    <dgm:cxn modelId="{56630A2D-BB06-4CE6-A8E0-F9437A6677CC}" type="presParOf" srcId="{CB1BFAEF-A80D-43A2-B138-D133F8A4245C}" destId="{74873551-745E-4842-8ED8-5DFC1ED8F491}" srcOrd="0" destOrd="0" presId="urn:microsoft.com/office/officeart/2005/8/layout/orgChart1"/>
    <dgm:cxn modelId="{5ADC6E00-2A94-429F-9BAD-CC51016FDA00}" type="presParOf" srcId="{CB1BFAEF-A80D-43A2-B138-D133F8A4245C}" destId="{153FE10B-79F0-48F5-99FE-7D017381C03F}" srcOrd="1" destOrd="0" presId="urn:microsoft.com/office/officeart/2005/8/layout/orgChart1"/>
    <dgm:cxn modelId="{F608B78F-0F44-45AB-B925-71DFA055E348}" type="presParOf" srcId="{13F609C7-D3F6-4C39-AD63-B2F44B82D71B}" destId="{D76D83A4-0306-4E20-8A54-3520EFB36F8C}" srcOrd="1" destOrd="0" presId="urn:microsoft.com/office/officeart/2005/8/layout/orgChart1"/>
    <dgm:cxn modelId="{E34F7288-A063-4C12-BE9D-D3A93290D68D}" type="presParOf" srcId="{13F609C7-D3F6-4C39-AD63-B2F44B82D71B}" destId="{0312A76C-4CB7-472B-AF74-05BFD94BF2A9}" srcOrd="2" destOrd="0" presId="urn:microsoft.com/office/officeart/2005/8/layout/orgChart1"/>
    <dgm:cxn modelId="{969B2982-5614-4B20-B098-46981D716C56}" type="presParOf" srcId="{C7219F5D-0E0E-478C-8327-966C667D6992}" destId="{C4E10C38-C260-4F06-8A87-AB5337D28502}" srcOrd="2" destOrd="0" presId="urn:microsoft.com/office/officeart/2005/8/layout/orgChart1"/>
    <dgm:cxn modelId="{7E168775-334F-4636-87C5-D8705DF85B85}" type="presParOf" srcId="{418870B0-D21A-463C-AC67-468B5315B64A}" destId="{A91D218F-6BD8-4FE8-AF1D-5ECA7B8C8EE6}" srcOrd="6" destOrd="0" presId="urn:microsoft.com/office/officeart/2005/8/layout/orgChart1"/>
    <dgm:cxn modelId="{B20E1B2E-1FA3-47EF-ADE0-4F5B233836FA}" type="presParOf" srcId="{418870B0-D21A-463C-AC67-468B5315B64A}" destId="{C1CE6825-4594-4A5D-B510-C14EFACDCE2A}" srcOrd="7" destOrd="0" presId="urn:microsoft.com/office/officeart/2005/8/layout/orgChart1"/>
    <dgm:cxn modelId="{1AEE46AE-FDED-4186-97DB-2E73369FCD24}" type="presParOf" srcId="{C1CE6825-4594-4A5D-B510-C14EFACDCE2A}" destId="{F947C971-30F3-409A-AAA2-62C57C4FC09E}" srcOrd="0" destOrd="0" presId="urn:microsoft.com/office/officeart/2005/8/layout/orgChart1"/>
    <dgm:cxn modelId="{2DF828DE-F985-40CA-8D1F-C9B48E04C899}" type="presParOf" srcId="{F947C971-30F3-409A-AAA2-62C57C4FC09E}" destId="{A9F1EC46-B7A3-4521-895B-E55A81E7E339}" srcOrd="0" destOrd="0" presId="urn:microsoft.com/office/officeart/2005/8/layout/orgChart1"/>
    <dgm:cxn modelId="{D568FE70-C54F-4A21-888D-49B1658CF16F}" type="presParOf" srcId="{F947C971-30F3-409A-AAA2-62C57C4FC09E}" destId="{2489A112-8997-4B18-B21A-7187C4804B02}" srcOrd="1" destOrd="0" presId="urn:microsoft.com/office/officeart/2005/8/layout/orgChart1"/>
    <dgm:cxn modelId="{AF447322-C672-4DCC-B0B0-A1E3920FBD37}" type="presParOf" srcId="{C1CE6825-4594-4A5D-B510-C14EFACDCE2A}" destId="{22BCA04F-9A17-4BCB-836E-07FB979E0979}" srcOrd="1" destOrd="0" presId="urn:microsoft.com/office/officeart/2005/8/layout/orgChart1"/>
    <dgm:cxn modelId="{EA707C81-4197-487B-AC8B-78DB0E818D09}" type="presParOf" srcId="{22BCA04F-9A17-4BCB-836E-07FB979E0979}" destId="{4E21FDC6-8E12-482A-BA80-9F6250035A95}" srcOrd="0" destOrd="0" presId="urn:microsoft.com/office/officeart/2005/8/layout/orgChart1"/>
    <dgm:cxn modelId="{9857D2D2-E9F7-4D38-89FB-AB9838B0D180}" type="presParOf" srcId="{22BCA04F-9A17-4BCB-836E-07FB979E0979}" destId="{3C34AAFB-35FA-490E-9A7C-633C2BA8A0CD}" srcOrd="1" destOrd="0" presId="urn:microsoft.com/office/officeart/2005/8/layout/orgChart1"/>
    <dgm:cxn modelId="{B0D71D95-10CC-442B-BC1C-D37B8396601F}" type="presParOf" srcId="{3C34AAFB-35FA-490E-9A7C-633C2BA8A0CD}" destId="{CDFC0D19-D952-4B65-AC3C-C76717C06D1D}" srcOrd="0" destOrd="0" presId="urn:microsoft.com/office/officeart/2005/8/layout/orgChart1"/>
    <dgm:cxn modelId="{3184E496-3BED-4AD6-9BD4-DB7BF5E0F0CA}" type="presParOf" srcId="{CDFC0D19-D952-4B65-AC3C-C76717C06D1D}" destId="{E9E9D138-A367-4258-8A1B-722A6C0A6AA1}" srcOrd="0" destOrd="0" presId="urn:microsoft.com/office/officeart/2005/8/layout/orgChart1"/>
    <dgm:cxn modelId="{0CA16039-8FEB-4789-8FBB-6A2CEC930226}" type="presParOf" srcId="{CDFC0D19-D952-4B65-AC3C-C76717C06D1D}" destId="{BD224835-63DC-470F-A134-F5939AC2E7BE}" srcOrd="1" destOrd="0" presId="urn:microsoft.com/office/officeart/2005/8/layout/orgChart1"/>
    <dgm:cxn modelId="{2630E8CF-2C45-4CDC-912F-A4352D4CE4FF}" type="presParOf" srcId="{3C34AAFB-35FA-490E-9A7C-633C2BA8A0CD}" destId="{47F9CF63-0907-43E1-AE52-713FF0069A0C}" srcOrd="1" destOrd="0" presId="urn:microsoft.com/office/officeart/2005/8/layout/orgChart1"/>
    <dgm:cxn modelId="{26B20D1F-380C-4C93-BDB2-747FF688AFB1}" type="presParOf" srcId="{3C34AAFB-35FA-490E-9A7C-633C2BA8A0CD}" destId="{8E8C9A5E-EC49-4CF3-9E4A-9DAE739BF2DC}" srcOrd="2" destOrd="0" presId="urn:microsoft.com/office/officeart/2005/8/layout/orgChart1"/>
    <dgm:cxn modelId="{1E5FBAD7-3F02-4D14-A19A-8EF0348A1228}" type="presParOf" srcId="{22BCA04F-9A17-4BCB-836E-07FB979E0979}" destId="{97DFB485-C816-4706-B7DC-D88D2D721A8B}" srcOrd="2" destOrd="0" presId="urn:microsoft.com/office/officeart/2005/8/layout/orgChart1"/>
    <dgm:cxn modelId="{AA46DA2C-7D81-4952-964A-470EA357F5AA}" type="presParOf" srcId="{22BCA04F-9A17-4BCB-836E-07FB979E0979}" destId="{9ED516EE-5D1A-4361-97D4-51328A93FAE4}" srcOrd="3" destOrd="0" presId="urn:microsoft.com/office/officeart/2005/8/layout/orgChart1"/>
    <dgm:cxn modelId="{419DBF32-0299-4AD7-AEE4-301920ADBD7F}" type="presParOf" srcId="{9ED516EE-5D1A-4361-97D4-51328A93FAE4}" destId="{45C8A246-6238-42A6-84D9-165F1FDF7FA4}" srcOrd="0" destOrd="0" presId="urn:microsoft.com/office/officeart/2005/8/layout/orgChart1"/>
    <dgm:cxn modelId="{BE1D2DB3-DB83-4007-917D-9AD4311556F5}" type="presParOf" srcId="{45C8A246-6238-42A6-84D9-165F1FDF7FA4}" destId="{80F40CA0-113B-4A58-884F-B83BAE71C9E6}" srcOrd="0" destOrd="0" presId="urn:microsoft.com/office/officeart/2005/8/layout/orgChart1"/>
    <dgm:cxn modelId="{D1221EFF-D756-4877-B61D-6E2892CA9C37}" type="presParOf" srcId="{45C8A246-6238-42A6-84D9-165F1FDF7FA4}" destId="{17CFDAB6-D9C6-4892-AB6B-FEBDD45F1E99}" srcOrd="1" destOrd="0" presId="urn:microsoft.com/office/officeart/2005/8/layout/orgChart1"/>
    <dgm:cxn modelId="{4458E2D5-84C5-4941-AC43-9E1F08DE709C}" type="presParOf" srcId="{9ED516EE-5D1A-4361-97D4-51328A93FAE4}" destId="{C9B3272C-16CE-4124-81A8-D34412E26BE1}" srcOrd="1" destOrd="0" presId="urn:microsoft.com/office/officeart/2005/8/layout/orgChart1"/>
    <dgm:cxn modelId="{85EFA22F-5EA6-4380-9EAE-F73216EA07FA}" type="presParOf" srcId="{9ED516EE-5D1A-4361-97D4-51328A93FAE4}" destId="{71B25422-9BA5-44CE-9182-D346536E4BE0}" srcOrd="2" destOrd="0" presId="urn:microsoft.com/office/officeart/2005/8/layout/orgChart1"/>
    <dgm:cxn modelId="{9BEE9845-B646-498E-8755-F66CC20A19FA}" type="presParOf" srcId="{22BCA04F-9A17-4BCB-836E-07FB979E0979}" destId="{2FA52EC1-802C-4453-B53D-1881BBF475DE}" srcOrd="4" destOrd="0" presId="urn:microsoft.com/office/officeart/2005/8/layout/orgChart1"/>
    <dgm:cxn modelId="{CD1B99E2-5B4B-4ACD-9E22-6F5E49C8B90C}" type="presParOf" srcId="{22BCA04F-9A17-4BCB-836E-07FB979E0979}" destId="{FFD02A20-30ED-4A4D-99DE-CC335964F03A}" srcOrd="5" destOrd="0" presId="urn:microsoft.com/office/officeart/2005/8/layout/orgChart1"/>
    <dgm:cxn modelId="{8060C60D-5280-4E67-B44C-4567DB901CBD}" type="presParOf" srcId="{FFD02A20-30ED-4A4D-99DE-CC335964F03A}" destId="{D447C0A3-3D90-475E-83A9-BE364F051731}" srcOrd="0" destOrd="0" presId="urn:microsoft.com/office/officeart/2005/8/layout/orgChart1"/>
    <dgm:cxn modelId="{A1C9AFD8-C493-4337-B112-D2F7B018B075}" type="presParOf" srcId="{D447C0A3-3D90-475E-83A9-BE364F051731}" destId="{6E1D5DFD-55EF-4133-A63F-909D3C015F9E}" srcOrd="0" destOrd="0" presId="urn:microsoft.com/office/officeart/2005/8/layout/orgChart1"/>
    <dgm:cxn modelId="{1D4365F1-BF19-4395-840E-25FFE3B00001}" type="presParOf" srcId="{D447C0A3-3D90-475E-83A9-BE364F051731}" destId="{09CFFBDA-CD8D-4AB9-8B77-C21BFCE158DB}" srcOrd="1" destOrd="0" presId="urn:microsoft.com/office/officeart/2005/8/layout/orgChart1"/>
    <dgm:cxn modelId="{B0CDF976-C4B3-4957-9846-581B46AD9853}" type="presParOf" srcId="{FFD02A20-30ED-4A4D-99DE-CC335964F03A}" destId="{811F26F7-75A7-4667-BC19-150AF24378E7}" srcOrd="1" destOrd="0" presId="urn:microsoft.com/office/officeart/2005/8/layout/orgChart1"/>
    <dgm:cxn modelId="{30A8BCCD-A300-49EA-9544-1E555FB3684A}" type="presParOf" srcId="{FFD02A20-30ED-4A4D-99DE-CC335964F03A}" destId="{7C73DBA2-8B58-43B0-A6EB-6ADD2A775777}" srcOrd="2" destOrd="0" presId="urn:microsoft.com/office/officeart/2005/8/layout/orgChart1"/>
    <dgm:cxn modelId="{1A676E73-6BD5-4524-A538-A046E19C3C83}" type="presParOf" srcId="{C1CE6825-4594-4A5D-B510-C14EFACDCE2A}" destId="{BEBD42B5-87F5-49A9-A019-F64883F2810B}" srcOrd="2" destOrd="0" presId="urn:microsoft.com/office/officeart/2005/8/layout/orgChart1"/>
    <dgm:cxn modelId="{3B6B6FDB-A912-4B8A-BEC5-99FEEA284015}" type="presParOf" srcId="{418870B0-D21A-463C-AC67-468B5315B64A}" destId="{B626D5AF-C69C-4E98-9748-06BCA81A02CE}" srcOrd="8" destOrd="0" presId="urn:microsoft.com/office/officeart/2005/8/layout/orgChart1"/>
    <dgm:cxn modelId="{379EE123-8752-4252-8A6A-70869432BD6A}" type="presParOf" srcId="{418870B0-D21A-463C-AC67-468B5315B64A}" destId="{AF98A642-1492-4133-B807-5634F34BEE3A}" srcOrd="9" destOrd="0" presId="urn:microsoft.com/office/officeart/2005/8/layout/orgChart1"/>
    <dgm:cxn modelId="{A3313CD3-1855-405B-A647-598A0BDE10FF}" type="presParOf" srcId="{AF98A642-1492-4133-B807-5634F34BEE3A}" destId="{0080072A-421F-4FE5-BCBE-81EF7C56FD81}" srcOrd="0" destOrd="0" presId="urn:microsoft.com/office/officeart/2005/8/layout/orgChart1"/>
    <dgm:cxn modelId="{03C9D984-C3F7-4BD6-A965-B2532A6BBA02}" type="presParOf" srcId="{0080072A-421F-4FE5-BCBE-81EF7C56FD81}" destId="{D7BAEF60-C6F7-4163-AEEE-091B5B43542F}" srcOrd="0" destOrd="0" presId="urn:microsoft.com/office/officeart/2005/8/layout/orgChart1"/>
    <dgm:cxn modelId="{33C1FF1E-0729-4F7A-88F0-747DE84BCA0D}" type="presParOf" srcId="{0080072A-421F-4FE5-BCBE-81EF7C56FD81}" destId="{2829B655-BA70-4EB7-B106-55D728B698FE}" srcOrd="1" destOrd="0" presId="urn:microsoft.com/office/officeart/2005/8/layout/orgChart1"/>
    <dgm:cxn modelId="{F180B1C6-4A58-4715-8A19-0395B073E7E8}" type="presParOf" srcId="{AF98A642-1492-4133-B807-5634F34BEE3A}" destId="{6751A652-34DA-4AEF-AD00-04C34BECE761}" srcOrd="1" destOrd="0" presId="urn:microsoft.com/office/officeart/2005/8/layout/orgChart1"/>
    <dgm:cxn modelId="{F1E75EB0-1F2F-429B-B4C6-0E0D79D5F432}" type="presParOf" srcId="{AF98A642-1492-4133-B807-5634F34BEE3A}" destId="{57EC0983-A3B1-4884-9684-892A0C3E637D}" srcOrd="2" destOrd="0" presId="urn:microsoft.com/office/officeart/2005/8/layout/orgChart1"/>
    <dgm:cxn modelId="{D490C4D3-B227-4F64-9A14-54296B9F8617}" type="presParOf" srcId="{CD4B7184-EACC-417F-8D84-BA62BEF2B6CE}" destId="{92515B84-774A-4B59-B574-45B041BC247E}" srcOrd="2" destOrd="0" presId="urn:microsoft.com/office/officeart/2005/8/layout/orgChart1"/>
    <dgm:cxn modelId="{D84B510F-2972-4457-975F-AF89D7E70DAD}" type="presParOf" srcId="{B714B73D-1312-4329-85FC-301F1A6C24DB}" destId="{18C85E6A-0233-47B2-8FAE-E35E356AF388}" srcOrd="2" destOrd="0" presId="urn:microsoft.com/office/officeart/2005/8/layout/orgChart1"/>
    <dgm:cxn modelId="{BF62AEFF-6CA5-4400-A775-55033300597E}" type="presParOf" srcId="{94B6E2D7-C4EA-439C-BC5F-6E84B046C233}" destId="{1BC2F1D4-82FA-43EB-B223-7E65CF3D990D}" srcOrd="2" destOrd="0" presId="urn:microsoft.com/office/officeart/2005/8/layout/orgChart1"/>
  </dgm:cxnLst>
  <dgm:bg>
    <a:effectLst/>
  </dgm:bg>
  <dgm:whole>
    <a:ln w="12700" cap="rnd" cmpd="dbl" algn="ctr">
      <a:solidFill>
        <a:srgbClr val="0070C0"/>
      </a:solidFill>
      <a:prstDash val="lgDashDot"/>
      <a:bevel/>
      <a:headEnd type="none" w="med" len="med"/>
      <a:tailEnd type="none" w="med" len="med"/>
    </a:ln>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626D5AF-C69C-4E98-9748-06BCA81A02CE}">
      <dsp:nvSpPr>
        <dsp:cNvPr id="0" name=""/>
        <dsp:cNvSpPr/>
      </dsp:nvSpPr>
      <dsp:spPr>
        <a:xfrm>
          <a:off x="7759780" y="1975994"/>
          <a:ext cx="121778" cy="3619663"/>
        </a:xfrm>
        <a:custGeom>
          <a:avLst/>
          <a:gdLst/>
          <a:ahLst/>
          <a:cxnLst/>
          <a:rect l="0" t="0" r="0" b="0"/>
          <a:pathLst>
            <a:path>
              <a:moveTo>
                <a:pt x="0" y="0"/>
              </a:moveTo>
              <a:lnTo>
                <a:pt x="0" y="3619663"/>
              </a:lnTo>
              <a:lnTo>
                <a:pt x="121778" y="3619663"/>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2FA52EC1-802C-4453-B53D-1881BBF475DE}">
      <dsp:nvSpPr>
        <dsp:cNvPr id="0" name=""/>
        <dsp:cNvSpPr/>
      </dsp:nvSpPr>
      <dsp:spPr>
        <a:xfrm>
          <a:off x="7997500" y="4238436"/>
          <a:ext cx="103796" cy="901951"/>
        </a:xfrm>
        <a:custGeom>
          <a:avLst/>
          <a:gdLst/>
          <a:ahLst/>
          <a:cxnLst/>
          <a:rect l="0" t="0" r="0" b="0"/>
          <a:pathLst>
            <a:path>
              <a:moveTo>
                <a:pt x="0" y="0"/>
              </a:moveTo>
              <a:lnTo>
                <a:pt x="0" y="901951"/>
              </a:lnTo>
              <a:lnTo>
                <a:pt x="103796" y="901951"/>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97DFB485-C816-4706-B7DC-D88D2D721A8B}">
      <dsp:nvSpPr>
        <dsp:cNvPr id="0" name=""/>
        <dsp:cNvSpPr/>
      </dsp:nvSpPr>
      <dsp:spPr>
        <a:xfrm>
          <a:off x="7997500" y="4238436"/>
          <a:ext cx="104560" cy="545233"/>
        </a:xfrm>
        <a:custGeom>
          <a:avLst/>
          <a:gdLst/>
          <a:ahLst/>
          <a:cxnLst/>
          <a:rect l="0" t="0" r="0" b="0"/>
          <a:pathLst>
            <a:path>
              <a:moveTo>
                <a:pt x="0" y="0"/>
              </a:moveTo>
              <a:lnTo>
                <a:pt x="0" y="545233"/>
              </a:lnTo>
              <a:lnTo>
                <a:pt x="104560" y="545233"/>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4E21FDC6-8E12-482A-BA80-9F6250035A95}">
      <dsp:nvSpPr>
        <dsp:cNvPr id="0" name=""/>
        <dsp:cNvSpPr/>
      </dsp:nvSpPr>
      <dsp:spPr>
        <a:xfrm>
          <a:off x="7997500" y="4238436"/>
          <a:ext cx="104234" cy="204610"/>
        </a:xfrm>
        <a:custGeom>
          <a:avLst/>
          <a:gdLst/>
          <a:ahLst/>
          <a:cxnLst/>
          <a:rect l="0" t="0" r="0" b="0"/>
          <a:pathLst>
            <a:path>
              <a:moveTo>
                <a:pt x="0" y="0"/>
              </a:moveTo>
              <a:lnTo>
                <a:pt x="0" y="204610"/>
              </a:lnTo>
              <a:lnTo>
                <a:pt x="104234" y="204610"/>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A91D218F-6BD8-4FE8-AF1D-5ECA7B8C8EE6}">
      <dsp:nvSpPr>
        <dsp:cNvPr id="0" name=""/>
        <dsp:cNvSpPr/>
      </dsp:nvSpPr>
      <dsp:spPr>
        <a:xfrm>
          <a:off x="7759780" y="1975994"/>
          <a:ext cx="103388" cy="2112907"/>
        </a:xfrm>
        <a:custGeom>
          <a:avLst/>
          <a:gdLst/>
          <a:ahLst/>
          <a:cxnLst/>
          <a:rect l="0" t="0" r="0" b="0"/>
          <a:pathLst>
            <a:path>
              <a:moveTo>
                <a:pt x="0" y="0"/>
              </a:moveTo>
              <a:lnTo>
                <a:pt x="0" y="2112907"/>
              </a:lnTo>
              <a:lnTo>
                <a:pt x="103388" y="2112907"/>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42B8F855-B1F9-474F-A7F5-142CFE1F455A}">
      <dsp:nvSpPr>
        <dsp:cNvPr id="0" name=""/>
        <dsp:cNvSpPr/>
      </dsp:nvSpPr>
      <dsp:spPr>
        <a:xfrm>
          <a:off x="7986570" y="2413076"/>
          <a:ext cx="114923" cy="1255146"/>
        </a:xfrm>
        <a:custGeom>
          <a:avLst/>
          <a:gdLst/>
          <a:ahLst/>
          <a:cxnLst/>
          <a:rect l="0" t="0" r="0" b="0"/>
          <a:pathLst>
            <a:path>
              <a:moveTo>
                <a:pt x="0" y="0"/>
              </a:moveTo>
              <a:lnTo>
                <a:pt x="0" y="1255146"/>
              </a:lnTo>
              <a:lnTo>
                <a:pt x="114923" y="1255146"/>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ABE8496D-5136-4613-A2DB-7CB0ED663466}">
      <dsp:nvSpPr>
        <dsp:cNvPr id="0" name=""/>
        <dsp:cNvSpPr/>
      </dsp:nvSpPr>
      <dsp:spPr>
        <a:xfrm>
          <a:off x="7986570" y="2413076"/>
          <a:ext cx="120757" cy="915546"/>
        </a:xfrm>
        <a:custGeom>
          <a:avLst/>
          <a:gdLst/>
          <a:ahLst/>
          <a:cxnLst/>
          <a:rect l="0" t="0" r="0" b="0"/>
          <a:pathLst>
            <a:path>
              <a:moveTo>
                <a:pt x="0" y="0"/>
              </a:moveTo>
              <a:lnTo>
                <a:pt x="0" y="915546"/>
              </a:lnTo>
              <a:lnTo>
                <a:pt x="120757" y="915546"/>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35D6BFFE-7A6F-4174-BAE1-2B9ACE657913}">
      <dsp:nvSpPr>
        <dsp:cNvPr id="0" name=""/>
        <dsp:cNvSpPr/>
      </dsp:nvSpPr>
      <dsp:spPr>
        <a:xfrm>
          <a:off x="7986570" y="2413076"/>
          <a:ext cx="114923" cy="587945"/>
        </a:xfrm>
        <a:custGeom>
          <a:avLst/>
          <a:gdLst/>
          <a:ahLst/>
          <a:cxnLst/>
          <a:rect l="0" t="0" r="0" b="0"/>
          <a:pathLst>
            <a:path>
              <a:moveTo>
                <a:pt x="0" y="0"/>
              </a:moveTo>
              <a:lnTo>
                <a:pt x="0" y="587945"/>
              </a:lnTo>
              <a:lnTo>
                <a:pt x="114923" y="587945"/>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FD2AE179-C481-4181-9C1E-9B84129796FB}">
      <dsp:nvSpPr>
        <dsp:cNvPr id="0" name=""/>
        <dsp:cNvSpPr/>
      </dsp:nvSpPr>
      <dsp:spPr>
        <a:xfrm>
          <a:off x="7986570" y="2413076"/>
          <a:ext cx="118284" cy="227336"/>
        </a:xfrm>
        <a:custGeom>
          <a:avLst/>
          <a:gdLst/>
          <a:ahLst/>
          <a:cxnLst/>
          <a:rect l="0" t="0" r="0" b="0"/>
          <a:pathLst>
            <a:path>
              <a:moveTo>
                <a:pt x="0" y="0"/>
              </a:moveTo>
              <a:lnTo>
                <a:pt x="0" y="227336"/>
              </a:lnTo>
              <a:lnTo>
                <a:pt x="118284" y="227336"/>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B586F978-CDCD-47CA-ABE1-C09C56CD2667}">
      <dsp:nvSpPr>
        <dsp:cNvPr id="0" name=""/>
        <dsp:cNvSpPr/>
      </dsp:nvSpPr>
      <dsp:spPr>
        <a:xfrm>
          <a:off x="7759780" y="1975994"/>
          <a:ext cx="94762" cy="289964"/>
        </a:xfrm>
        <a:custGeom>
          <a:avLst/>
          <a:gdLst/>
          <a:ahLst/>
          <a:cxnLst/>
          <a:rect l="0" t="0" r="0" b="0"/>
          <a:pathLst>
            <a:path>
              <a:moveTo>
                <a:pt x="0" y="0"/>
              </a:moveTo>
              <a:lnTo>
                <a:pt x="0" y="289964"/>
              </a:lnTo>
              <a:lnTo>
                <a:pt x="94762" y="289964"/>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92585C3-D196-4753-8AD4-1260891C1B6C}">
      <dsp:nvSpPr>
        <dsp:cNvPr id="0" name=""/>
        <dsp:cNvSpPr/>
      </dsp:nvSpPr>
      <dsp:spPr>
        <a:xfrm>
          <a:off x="7652624" y="1975994"/>
          <a:ext cx="107155" cy="660563"/>
        </a:xfrm>
        <a:custGeom>
          <a:avLst/>
          <a:gdLst/>
          <a:ahLst/>
          <a:cxnLst/>
          <a:rect l="0" t="0" r="0" b="0"/>
          <a:pathLst>
            <a:path>
              <a:moveTo>
                <a:pt x="107155" y="0"/>
              </a:moveTo>
              <a:lnTo>
                <a:pt x="107155" y="660563"/>
              </a:lnTo>
              <a:lnTo>
                <a:pt x="0" y="660563"/>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FE2BA165-1C0F-4C61-8CA6-A7CF18C8DBE2}">
      <dsp:nvSpPr>
        <dsp:cNvPr id="0" name=""/>
        <dsp:cNvSpPr/>
      </dsp:nvSpPr>
      <dsp:spPr>
        <a:xfrm>
          <a:off x="7635005" y="1975994"/>
          <a:ext cx="124775" cy="291202"/>
        </a:xfrm>
        <a:custGeom>
          <a:avLst/>
          <a:gdLst/>
          <a:ahLst/>
          <a:cxnLst/>
          <a:rect l="0" t="0" r="0" b="0"/>
          <a:pathLst>
            <a:path>
              <a:moveTo>
                <a:pt x="124775" y="0"/>
              </a:moveTo>
              <a:lnTo>
                <a:pt x="124775" y="291202"/>
              </a:lnTo>
              <a:lnTo>
                <a:pt x="0" y="291202"/>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47ACBD4-D3BD-437B-8713-227D178A057E}">
      <dsp:nvSpPr>
        <dsp:cNvPr id="0" name=""/>
        <dsp:cNvSpPr/>
      </dsp:nvSpPr>
      <dsp:spPr>
        <a:xfrm>
          <a:off x="4923119" y="1412972"/>
          <a:ext cx="3364770" cy="225447"/>
        </a:xfrm>
        <a:custGeom>
          <a:avLst/>
          <a:gdLst/>
          <a:ahLst/>
          <a:cxnLst/>
          <a:rect l="0" t="0" r="0" b="0"/>
          <a:pathLst>
            <a:path>
              <a:moveTo>
                <a:pt x="0" y="0"/>
              </a:moveTo>
              <a:lnTo>
                <a:pt x="0" y="152525"/>
              </a:lnTo>
              <a:lnTo>
                <a:pt x="3364770" y="152525"/>
              </a:lnTo>
              <a:lnTo>
                <a:pt x="3364770" y="225447"/>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B18B799-D071-4459-B293-DEF7748674D7}">
      <dsp:nvSpPr>
        <dsp:cNvPr id="0" name=""/>
        <dsp:cNvSpPr/>
      </dsp:nvSpPr>
      <dsp:spPr>
        <a:xfrm>
          <a:off x="4920647" y="1977807"/>
          <a:ext cx="135343" cy="2191000"/>
        </a:xfrm>
        <a:custGeom>
          <a:avLst/>
          <a:gdLst/>
          <a:ahLst/>
          <a:cxnLst/>
          <a:rect l="0" t="0" r="0" b="0"/>
          <a:pathLst>
            <a:path>
              <a:moveTo>
                <a:pt x="0" y="0"/>
              </a:moveTo>
              <a:lnTo>
                <a:pt x="0" y="2191000"/>
              </a:lnTo>
              <a:lnTo>
                <a:pt x="135343" y="2191000"/>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E95D4C1E-FBCC-44A8-A074-C4536A20D0C1}">
      <dsp:nvSpPr>
        <dsp:cNvPr id="0" name=""/>
        <dsp:cNvSpPr/>
      </dsp:nvSpPr>
      <dsp:spPr>
        <a:xfrm>
          <a:off x="4920647" y="1977807"/>
          <a:ext cx="964850" cy="2162729"/>
        </a:xfrm>
        <a:custGeom>
          <a:avLst/>
          <a:gdLst/>
          <a:ahLst/>
          <a:cxnLst/>
          <a:rect l="0" t="0" r="0" b="0"/>
          <a:pathLst>
            <a:path>
              <a:moveTo>
                <a:pt x="0" y="0"/>
              </a:moveTo>
              <a:lnTo>
                <a:pt x="0" y="2162729"/>
              </a:lnTo>
              <a:lnTo>
                <a:pt x="964850" y="2162729"/>
              </a:lnTo>
            </a:path>
          </a:pathLst>
        </a:custGeom>
        <a:noFill/>
        <a:ln w="25400" cap="flat" cmpd="sng" algn="ctr">
          <a:noFill/>
          <a:prstDash val="solid"/>
        </a:ln>
        <a:effectLst/>
      </dsp:spPr>
      <dsp:style>
        <a:lnRef idx="2">
          <a:scrgbClr r="0" g="0" b="0"/>
        </a:lnRef>
        <a:fillRef idx="0">
          <a:scrgbClr r="0" g="0" b="0"/>
        </a:fillRef>
        <a:effectRef idx="0">
          <a:scrgbClr r="0" g="0" b="0"/>
        </a:effectRef>
        <a:fontRef idx="minor"/>
      </dsp:style>
    </dsp:sp>
    <dsp:sp modelId="{427F4EAF-D0C1-4AB7-81A0-DCB1853818EA}">
      <dsp:nvSpPr>
        <dsp:cNvPr id="0" name=""/>
        <dsp:cNvSpPr/>
      </dsp:nvSpPr>
      <dsp:spPr>
        <a:xfrm>
          <a:off x="4920647" y="1977807"/>
          <a:ext cx="127148" cy="1802481"/>
        </a:xfrm>
        <a:custGeom>
          <a:avLst/>
          <a:gdLst/>
          <a:ahLst/>
          <a:cxnLst/>
          <a:rect l="0" t="0" r="0" b="0"/>
          <a:pathLst>
            <a:path>
              <a:moveTo>
                <a:pt x="0" y="0"/>
              </a:moveTo>
              <a:lnTo>
                <a:pt x="0" y="1802481"/>
              </a:lnTo>
              <a:lnTo>
                <a:pt x="127148" y="1802481"/>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84A40F63-C75B-4BA8-99A4-1B257F63E3CF}">
      <dsp:nvSpPr>
        <dsp:cNvPr id="0" name=""/>
        <dsp:cNvSpPr/>
      </dsp:nvSpPr>
      <dsp:spPr>
        <a:xfrm>
          <a:off x="4920647" y="1977807"/>
          <a:ext cx="964850" cy="1749354"/>
        </a:xfrm>
        <a:custGeom>
          <a:avLst/>
          <a:gdLst/>
          <a:ahLst/>
          <a:cxnLst/>
          <a:rect l="0" t="0" r="0" b="0"/>
          <a:pathLst>
            <a:path>
              <a:moveTo>
                <a:pt x="0" y="0"/>
              </a:moveTo>
              <a:lnTo>
                <a:pt x="0" y="1749354"/>
              </a:lnTo>
              <a:lnTo>
                <a:pt x="964850" y="1749354"/>
              </a:lnTo>
            </a:path>
          </a:pathLst>
        </a:custGeom>
        <a:noFill/>
        <a:ln w="25400" cap="flat" cmpd="sng" algn="ctr">
          <a:noFill/>
          <a:prstDash val="solid"/>
        </a:ln>
        <a:effectLst/>
      </dsp:spPr>
      <dsp:style>
        <a:lnRef idx="2">
          <a:scrgbClr r="0" g="0" b="0"/>
        </a:lnRef>
        <a:fillRef idx="0">
          <a:scrgbClr r="0" g="0" b="0"/>
        </a:fillRef>
        <a:effectRef idx="0">
          <a:scrgbClr r="0" g="0" b="0"/>
        </a:effectRef>
        <a:fontRef idx="minor"/>
      </dsp:style>
    </dsp:sp>
    <dsp:sp modelId="{97DEDACC-EB71-46DD-A2CC-85F6E10EFD14}">
      <dsp:nvSpPr>
        <dsp:cNvPr id="0" name=""/>
        <dsp:cNvSpPr/>
      </dsp:nvSpPr>
      <dsp:spPr>
        <a:xfrm>
          <a:off x="4920647" y="1977807"/>
          <a:ext cx="127148" cy="1442818"/>
        </a:xfrm>
        <a:custGeom>
          <a:avLst/>
          <a:gdLst/>
          <a:ahLst/>
          <a:cxnLst/>
          <a:rect l="0" t="0" r="0" b="0"/>
          <a:pathLst>
            <a:path>
              <a:moveTo>
                <a:pt x="0" y="0"/>
              </a:moveTo>
              <a:lnTo>
                <a:pt x="0" y="1442818"/>
              </a:lnTo>
              <a:lnTo>
                <a:pt x="127148" y="1442818"/>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B9D3951B-0156-4077-AAD5-75AD263C1820}">
      <dsp:nvSpPr>
        <dsp:cNvPr id="0" name=""/>
        <dsp:cNvSpPr/>
      </dsp:nvSpPr>
      <dsp:spPr>
        <a:xfrm>
          <a:off x="4783061" y="1977807"/>
          <a:ext cx="137586" cy="1434064"/>
        </a:xfrm>
        <a:custGeom>
          <a:avLst/>
          <a:gdLst/>
          <a:ahLst/>
          <a:cxnLst/>
          <a:rect l="0" t="0" r="0" b="0"/>
          <a:pathLst>
            <a:path>
              <a:moveTo>
                <a:pt x="137586" y="0"/>
              </a:moveTo>
              <a:lnTo>
                <a:pt x="137586" y="1434064"/>
              </a:lnTo>
              <a:lnTo>
                <a:pt x="0" y="1434064"/>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8CB6847D-3ACD-4687-9519-58D6B337FA30}">
      <dsp:nvSpPr>
        <dsp:cNvPr id="0" name=""/>
        <dsp:cNvSpPr/>
      </dsp:nvSpPr>
      <dsp:spPr>
        <a:xfrm>
          <a:off x="4920647" y="1977807"/>
          <a:ext cx="127134" cy="1070214"/>
        </a:xfrm>
        <a:custGeom>
          <a:avLst/>
          <a:gdLst/>
          <a:ahLst/>
          <a:cxnLst/>
          <a:rect l="0" t="0" r="0" b="0"/>
          <a:pathLst>
            <a:path>
              <a:moveTo>
                <a:pt x="0" y="0"/>
              </a:moveTo>
              <a:lnTo>
                <a:pt x="0" y="1070214"/>
              </a:lnTo>
              <a:lnTo>
                <a:pt x="127134" y="1070214"/>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1BD81765-8697-4023-9FBF-FA77A37693CC}">
      <dsp:nvSpPr>
        <dsp:cNvPr id="0" name=""/>
        <dsp:cNvSpPr/>
      </dsp:nvSpPr>
      <dsp:spPr>
        <a:xfrm>
          <a:off x="4920647" y="1977807"/>
          <a:ext cx="131447" cy="684473"/>
        </a:xfrm>
        <a:custGeom>
          <a:avLst/>
          <a:gdLst/>
          <a:ahLst/>
          <a:cxnLst/>
          <a:rect l="0" t="0" r="0" b="0"/>
          <a:pathLst>
            <a:path>
              <a:moveTo>
                <a:pt x="0" y="0"/>
              </a:moveTo>
              <a:lnTo>
                <a:pt x="0" y="684473"/>
              </a:lnTo>
              <a:lnTo>
                <a:pt x="131447" y="684473"/>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829CF2D-6C7C-4B37-9664-129DE10A4DD2}">
      <dsp:nvSpPr>
        <dsp:cNvPr id="0" name=""/>
        <dsp:cNvSpPr/>
      </dsp:nvSpPr>
      <dsp:spPr>
        <a:xfrm>
          <a:off x="4781672" y="1977807"/>
          <a:ext cx="138975" cy="1067051"/>
        </a:xfrm>
        <a:custGeom>
          <a:avLst/>
          <a:gdLst/>
          <a:ahLst/>
          <a:cxnLst/>
          <a:rect l="0" t="0" r="0" b="0"/>
          <a:pathLst>
            <a:path>
              <a:moveTo>
                <a:pt x="138975" y="0"/>
              </a:moveTo>
              <a:lnTo>
                <a:pt x="138975" y="1067051"/>
              </a:lnTo>
              <a:lnTo>
                <a:pt x="0" y="1067051"/>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E32F388C-62ED-4273-91DC-B42175B40BEB}">
      <dsp:nvSpPr>
        <dsp:cNvPr id="0" name=""/>
        <dsp:cNvSpPr/>
      </dsp:nvSpPr>
      <dsp:spPr>
        <a:xfrm>
          <a:off x="4920647" y="1977807"/>
          <a:ext cx="131447" cy="291704"/>
        </a:xfrm>
        <a:custGeom>
          <a:avLst/>
          <a:gdLst/>
          <a:ahLst/>
          <a:cxnLst/>
          <a:rect l="0" t="0" r="0" b="0"/>
          <a:pathLst>
            <a:path>
              <a:moveTo>
                <a:pt x="0" y="0"/>
              </a:moveTo>
              <a:lnTo>
                <a:pt x="0" y="291704"/>
              </a:lnTo>
              <a:lnTo>
                <a:pt x="131447" y="291704"/>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3EBA30F5-33FC-46E3-BD58-16C35A728757}">
      <dsp:nvSpPr>
        <dsp:cNvPr id="0" name=""/>
        <dsp:cNvSpPr/>
      </dsp:nvSpPr>
      <dsp:spPr>
        <a:xfrm>
          <a:off x="4781672" y="1977807"/>
          <a:ext cx="138975" cy="690866"/>
        </a:xfrm>
        <a:custGeom>
          <a:avLst/>
          <a:gdLst/>
          <a:ahLst/>
          <a:cxnLst/>
          <a:rect l="0" t="0" r="0" b="0"/>
          <a:pathLst>
            <a:path>
              <a:moveTo>
                <a:pt x="138975" y="0"/>
              </a:moveTo>
              <a:lnTo>
                <a:pt x="138975" y="690866"/>
              </a:lnTo>
              <a:lnTo>
                <a:pt x="0" y="690866"/>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C0EB292E-F949-43CF-BE0A-368F57C3DAE3}">
      <dsp:nvSpPr>
        <dsp:cNvPr id="0" name=""/>
        <dsp:cNvSpPr/>
      </dsp:nvSpPr>
      <dsp:spPr>
        <a:xfrm>
          <a:off x="4920647" y="1977807"/>
          <a:ext cx="193459" cy="380625"/>
        </a:xfrm>
        <a:custGeom>
          <a:avLst/>
          <a:gdLst/>
          <a:ahLst/>
          <a:cxnLst/>
          <a:rect l="0" t="0" r="0" b="0"/>
          <a:pathLst>
            <a:path>
              <a:moveTo>
                <a:pt x="0" y="0"/>
              </a:moveTo>
              <a:lnTo>
                <a:pt x="0" y="380625"/>
              </a:lnTo>
              <a:lnTo>
                <a:pt x="193459" y="380625"/>
              </a:lnTo>
            </a:path>
          </a:pathLst>
        </a:custGeom>
        <a:noFill/>
        <a:ln w="12700" cap="flat" cmpd="sng" algn="ctr">
          <a:noFill/>
          <a:prstDash val="solid"/>
        </a:ln>
        <a:effectLst/>
      </dsp:spPr>
      <dsp:style>
        <a:lnRef idx="2">
          <a:scrgbClr r="0" g="0" b="0"/>
        </a:lnRef>
        <a:fillRef idx="0">
          <a:scrgbClr r="0" g="0" b="0"/>
        </a:fillRef>
        <a:effectRef idx="0">
          <a:scrgbClr r="0" g="0" b="0"/>
        </a:effectRef>
        <a:fontRef idx="minor"/>
      </dsp:style>
    </dsp:sp>
    <dsp:sp modelId="{82A5D83F-D10B-4D9B-A7FC-A8F172F39BE8}">
      <dsp:nvSpPr>
        <dsp:cNvPr id="0" name=""/>
        <dsp:cNvSpPr/>
      </dsp:nvSpPr>
      <dsp:spPr>
        <a:xfrm>
          <a:off x="4774470" y="1977807"/>
          <a:ext cx="146177" cy="287398"/>
        </a:xfrm>
        <a:custGeom>
          <a:avLst/>
          <a:gdLst/>
          <a:ahLst/>
          <a:cxnLst/>
          <a:rect l="0" t="0" r="0" b="0"/>
          <a:pathLst>
            <a:path>
              <a:moveTo>
                <a:pt x="146177" y="0"/>
              </a:moveTo>
              <a:lnTo>
                <a:pt x="146177" y="287398"/>
              </a:lnTo>
              <a:lnTo>
                <a:pt x="0" y="287398"/>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DA2A0578-C507-4EE2-B14F-EA4CB9857ECB}">
      <dsp:nvSpPr>
        <dsp:cNvPr id="0" name=""/>
        <dsp:cNvSpPr/>
      </dsp:nvSpPr>
      <dsp:spPr>
        <a:xfrm>
          <a:off x="4874927" y="1412972"/>
          <a:ext cx="91440" cy="227260"/>
        </a:xfrm>
        <a:custGeom>
          <a:avLst/>
          <a:gdLst/>
          <a:ahLst/>
          <a:cxnLst/>
          <a:rect l="0" t="0" r="0" b="0"/>
          <a:pathLst>
            <a:path>
              <a:moveTo>
                <a:pt x="48191" y="0"/>
              </a:moveTo>
              <a:lnTo>
                <a:pt x="48191" y="154338"/>
              </a:lnTo>
              <a:lnTo>
                <a:pt x="45720" y="154338"/>
              </a:lnTo>
              <a:lnTo>
                <a:pt x="45720" y="227260"/>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3FCDBE44-9320-4299-BF59-E9BBD4FA5E24}">
      <dsp:nvSpPr>
        <dsp:cNvPr id="0" name=""/>
        <dsp:cNvSpPr/>
      </dsp:nvSpPr>
      <dsp:spPr>
        <a:xfrm>
          <a:off x="1813298" y="1974636"/>
          <a:ext cx="133319" cy="2689163"/>
        </a:xfrm>
        <a:custGeom>
          <a:avLst/>
          <a:gdLst/>
          <a:ahLst/>
          <a:cxnLst/>
          <a:rect l="0" t="0" r="0" b="0"/>
          <a:pathLst>
            <a:path>
              <a:moveTo>
                <a:pt x="0" y="0"/>
              </a:moveTo>
              <a:lnTo>
                <a:pt x="0" y="2689163"/>
              </a:lnTo>
              <a:lnTo>
                <a:pt x="133319" y="2689163"/>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970CC1B6-B98C-4886-BF76-EE06792A5A15}">
      <dsp:nvSpPr>
        <dsp:cNvPr id="0" name=""/>
        <dsp:cNvSpPr/>
      </dsp:nvSpPr>
      <dsp:spPr>
        <a:xfrm>
          <a:off x="1813298" y="1974636"/>
          <a:ext cx="132493" cy="1169149"/>
        </a:xfrm>
        <a:custGeom>
          <a:avLst/>
          <a:gdLst/>
          <a:ahLst/>
          <a:cxnLst/>
          <a:rect l="0" t="0" r="0" b="0"/>
          <a:pathLst>
            <a:path>
              <a:moveTo>
                <a:pt x="0" y="0"/>
              </a:moveTo>
              <a:lnTo>
                <a:pt x="0" y="1169149"/>
              </a:lnTo>
              <a:lnTo>
                <a:pt x="132493" y="1169149"/>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A069B3D5-A477-438E-B396-F2F5032DE996}">
      <dsp:nvSpPr>
        <dsp:cNvPr id="0" name=""/>
        <dsp:cNvSpPr/>
      </dsp:nvSpPr>
      <dsp:spPr>
        <a:xfrm>
          <a:off x="1813298" y="1974636"/>
          <a:ext cx="140111" cy="778756"/>
        </a:xfrm>
        <a:custGeom>
          <a:avLst/>
          <a:gdLst/>
          <a:ahLst/>
          <a:cxnLst/>
          <a:rect l="0" t="0" r="0" b="0"/>
          <a:pathLst>
            <a:path>
              <a:moveTo>
                <a:pt x="0" y="0"/>
              </a:moveTo>
              <a:lnTo>
                <a:pt x="0" y="778756"/>
              </a:lnTo>
              <a:lnTo>
                <a:pt x="140111" y="778756"/>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C0FEE529-4325-4F6C-B4FE-ECCBE0CBDF13}">
      <dsp:nvSpPr>
        <dsp:cNvPr id="0" name=""/>
        <dsp:cNvSpPr/>
      </dsp:nvSpPr>
      <dsp:spPr>
        <a:xfrm>
          <a:off x="1813298" y="1974636"/>
          <a:ext cx="133319" cy="2317107"/>
        </a:xfrm>
        <a:custGeom>
          <a:avLst/>
          <a:gdLst/>
          <a:ahLst/>
          <a:cxnLst/>
          <a:rect l="0" t="0" r="0" b="0"/>
          <a:pathLst>
            <a:path>
              <a:moveTo>
                <a:pt x="0" y="0"/>
              </a:moveTo>
              <a:lnTo>
                <a:pt x="0" y="2317107"/>
              </a:lnTo>
              <a:lnTo>
                <a:pt x="133319" y="2317107"/>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BC8FFD9B-11AD-43BB-8848-134CB039695D}">
      <dsp:nvSpPr>
        <dsp:cNvPr id="0" name=""/>
        <dsp:cNvSpPr/>
      </dsp:nvSpPr>
      <dsp:spPr>
        <a:xfrm>
          <a:off x="1813298" y="1974636"/>
          <a:ext cx="138896" cy="1934982"/>
        </a:xfrm>
        <a:custGeom>
          <a:avLst/>
          <a:gdLst/>
          <a:ahLst/>
          <a:cxnLst/>
          <a:rect l="0" t="0" r="0" b="0"/>
          <a:pathLst>
            <a:path>
              <a:moveTo>
                <a:pt x="0" y="0"/>
              </a:moveTo>
              <a:lnTo>
                <a:pt x="0" y="1934982"/>
              </a:lnTo>
              <a:lnTo>
                <a:pt x="138896" y="1934982"/>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AD3C2C60-F48D-4C11-861E-F1FF1071C4B9}">
      <dsp:nvSpPr>
        <dsp:cNvPr id="0" name=""/>
        <dsp:cNvSpPr/>
      </dsp:nvSpPr>
      <dsp:spPr>
        <a:xfrm>
          <a:off x="1813298" y="1974636"/>
          <a:ext cx="134215" cy="1557544"/>
        </a:xfrm>
        <a:custGeom>
          <a:avLst/>
          <a:gdLst/>
          <a:ahLst/>
          <a:cxnLst/>
          <a:rect l="0" t="0" r="0" b="0"/>
          <a:pathLst>
            <a:path>
              <a:moveTo>
                <a:pt x="0" y="0"/>
              </a:moveTo>
              <a:lnTo>
                <a:pt x="0" y="1557544"/>
              </a:lnTo>
              <a:lnTo>
                <a:pt x="134215" y="1557544"/>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192B5CF5-0579-4AA3-BE53-92C0EB71307A}">
      <dsp:nvSpPr>
        <dsp:cNvPr id="0" name=""/>
        <dsp:cNvSpPr/>
      </dsp:nvSpPr>
      <dsp:spPr>
        <a:xfrm>
          <a:off x="1467103" y="4808138"/>
          <a:ext cx="91440" cy="1221315"/>
        </a:xfrm>
        <a:custGeom>
          <a:avLst/>
          <a:gdLst/>
          <a:ahLst/>
          <a:cxnLst/>
          <a:rect l="0" t="0" r="0" b="0"/>
          <a:pathLst>
            <a:path>
              <a:moveTo>
                <a:pt x="116848" y="0"/>
              </a:moveTo>
              <a:lnTo>
                <a:pt x="116848" y="1221315"/>
              </a:lnTo>
              <a:lnTo>
                <a:pt x="45720" y="1221315"/>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53066D71-0797-4718-BA2C-50227C10C53D}">
      <dsp:nvSpPr>
        <dsp:cNvPr id="0" name=""/>
        <dsp:cNvSpPr/>
      </dsp:nvSpPr>
      <dsp:spPr>
        <a:xfrm>
          <a:off x="1467103" y="4808138"/>
          <a:ext cx="91440" cy="867311"/>
        </a:xfrm>
        <a:custGeom>
          <a:avLst/>
          <a:gdLst/>
          <a:ahLst/>
          <a:cxnLst/>
          <a:rect l="0" t="0" r="0" b="0"/>
          <a:pathLst>
            <a:path>
              <a:moveTo>
                <a:pt x="116848" y="0"/>
              </a:moveTo>
              <a:lnTo>
                <a:pt x="116848" y="867311"/>
              </a:lnTo>
              <a:lnTo>
                <a:pt x="45720" y="867311"/>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1751C3F-1E06-46D0-B75A-C3BDA76D698C}">
      <dsp:nvSpPr>
        <dsp:cNvPr id="0" name=""/>
        <dsp:cNvSpPr/>
      </dsp:nvSpPr>
      <dsp:spPr>
        <a:xfrm>
          <a:off x="1470933" y="4808138"/>
          <a:ext cx="91440" cy="538323"/>
        </a:xfrm>
        <a:custGeom>
          <a:avLst/>
          <a:gdLst/>
          <a:ahLst/>
          <a:cxnLst/>
          <a:rect l="0" t="0" r="0" b="0"/>
          <a:pathLst>
            <a:path>
              <a:moveTo>
                <a:pt x="113018" y="0"/>
              </a:moveTo>
              <a:lnTo>
                <a:pt x="113018" y="538323"/>
              </a:lnTo>
              <a:lnTo>
                <a:pt x="45720" y="538323"/>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4837B20C-5273-4DD4-BEF1-BFEAEBD6046D}">
      <dsp:nvSpPr>
        <dsp:cNvPr id="0" name=""/>
        <dsp:cNvSpPr/>
      </dsp:nvSpPr>
      <dsp:spPr>
        <a:xfrm>
          <a:off x="1470933" y="4808138"/>
          <a:ext cx="91440" cy="223669"/>
        </a:xfrm>
        <a:custGeom>
          <a:avLst/>
          <a:gdLst/>
          <a:ahLst/>
          <a:cxnLst/>
          <a:rect l="0" t="0" r="0" b="0"/>
          <a:pathLst>
            <a:path>
              <a:moveTo>
                <a:pt x="113018" y="0"/>
              </a:moveTo>
              <a:lnTo>
                <a:pt x="113018" y="223669"/>
              </a:lnTo>
              <a:lnTo>
                <a:pt x="45720" y="223669"/>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2468B99E-35E4-40B2-BB3D-DD800C9ED858}">
      <dsp:nvSpPr>
        <dsp:cNvPr id="0" name=""/>
        <dsp:cNvSpPr/>
      </dsp:nvSpPr>
      <dsp:spPr>
        <a:xfrm>
          <a:off x="1708241" y="1974636"/>
          <a:ext cx="105056" cy="2687954"/>
        </a:xfrm>
        <a:custGeom>
          <a:avLst/>
          <a:gdLst/>
          <a:ahLst/>
          <a:cxnLst/>
          <a:rect l="0" t="0" r="0" b="0"/>
          <a:pathLst>
            <a:path>
              <a:moveTo>
                <a:pt x="105056" y="0"/>
              </a:moveTo>
              <a:lnTo>
                <a:pt x="105056" y="2687954"/>
              </a:lnTo>
              <a:lnTo>
                <a:pt x="0" y="2687954"/>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FE5779E8-0CA5-4FF7-9BDB-2C9CB49781C7}">
      <dsp:nvSpPr>
        <dsp:cNvPr id="0" name=""/>
        <dsp:cNvSpPr/>
      </dsp:nvSpPr>
      <dsp:spPr>
        <a:xfrm>
          <a:off x="1688292" y="1974636"/>
          <a:ext cx="125005" cy="2315034"/>
        </a:xfrm>
        <a:custGeom>
          <a:avLst/>
          <a:gdLst/>
          <a:ahLst/>
          <a:cxnLst/>
          <a:rect l="0" t="0" r="0" b="0"/>
          <a:pathLst>
            <a:path>
              <a:moveTo>
                <a:pt x="125005" y="0"/>
              </a:moveTo>
              <a:lnTo>
                <a:pt x="125005" y="2315034"/>
              </a:lnTo>
              <a:lnTo>
                <a:pt x="0" y="2315034"/>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C995C48-3A93-4AEA-B917-9C6AEA2C0E5C}">
      <dsp:nvSpPr>
        <dsp:cNvPr id="0" name=""/>
        <dsp:cNvSpPr/>
      </dsp:nvSpPr>
      <dsp:spPr>
        <a:xfrm>
          <a:off x="1688292" y="1974636"/>
          <a:ext cx="125005" cy="1935711"/>
        </a:xfrm>
        <a:custGeom>
          <a:avLst/>
          <a:gdLst/>
          <a:ahLst/>
          <a:cxnLst/>
          <a:rect l="0" t="0" r="0" b="0"/>
          <a:pathLst>
            <a:path>
              <a:moveTo>
                <a:pt x="125005" y="0"/>
              </a:moveTo>
              <a:lnTo>
                <a:pt x="125005" y="1935711"/>
              </a:lnTo>
              <a:lnTo>
                <a:pt x="0" y="1935711"/>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9067D132-F1C3-4946-866E-46BB5D3829D6}">
      <dsp:nvSpPr>
        <dsp:cNvPr id="0" name=""/>
        <dsp:cNvSpPr/>
      </dsp:nvSpPr>
      <dsp:spPr>
        <a:xfrm>
          <a:off x="1688292" y="1974636"/>
          <a:ext cx="125005" cy="1560845"/>
        </a:xfrm>
        <a:custGeom>
          <a:avLst/>
          <a:gdLst/>
          <a:ahLst/>
          <a:cxnLst/>
          <a:rect l="0" t="0" r="0" b="0"/>
          <a:pathLst>
            <a:path>
              <a:moveTo>
                <a:pt x="125005" y="0"/>
              </a:moveTo>
              <a:lnTo>
                <a:pt x="125005" y="1560845"/>
              </a:lnTo>
              <a:lnTo>
                <a:pt x="0" y="1560845"/>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23CBFBE5-9125-4156-8654-1181C3478F57}">
      <dsp:nvSpPr>
        <dsp:cNvPr id="0" name=""/>
        <dsp:cNvSpPr/>
      </dsp:nvSpPr>
      <dsp:spPr>
        <a:xfrm>
          <a:off x="395524" y="2886105"/>
          <a:ext cx="91440" cy="261940"/>
        </a:xfrm>
        <a:custGeom>
          <a:avLst/>
          <a:gdLst/>
          <a:ahLst/>
          <a:cxnLst/>
          <a:rect l="0" t="0" r="0" b="0"/>
          <a:pathLst>
            <a:path>
              <a:moveTo>
                <a:pt x="45720" y="0"/>
              </a:moveTo>
              <a:lnTo>
                <a:pt x="45720" y="261940"/>
              </a:lnTo>
              <a:lnTo>
                <a:pt x="103373" y="261940"/>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A4840D32-CA35-46BE-BAC7-EB55ED708AEE}">
      <dsp:nvSpPr>
        <dsp:cNvPr id="0" name=""/>
        <dsp:cNvSpPr/>
      </dsp:nvSpPr>
      <dsp:spPr>
        <a:xfrm>
          <a:off x="1548770" y="1974636"/>
          <a:ext cx="264527" cy="774651"/>
        </a:xfrm>
        <a:custGeom>
          <a:avLst/>
          <a:gdLst/>
          <a:ahLst/>
          <a:cxnLst/>
          <a:rect l="0" t="0" r="0" b="0"/>
          <a:pathLst>
            <a:path>
              <a:moveTo>
                <a:pt x="264527" y="0"/>
              </a:moveTo>
              <a:lnTo>
                <a:pt x="264527" y="774651"/>
              </a:lnTo>
              <a:lnTo>
                <a:pt x="0" y="774651"/>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32A345C0-0A74-4904-BEFA-FF46ECFF3A2B}">
      <dsp:nvSpPr>
        <dsp:cNvPr id="0" name=""/>
        <dsp:cNvSpPr/>
      </dsp:nvSpPr>
      <dsp:spPr>
        <a:xfrm>
          <a:off x="1549997" y="1974636"/>
          <a:ext cx="263300" cy="421703"/>
        </a:xfrm>
        <a:custGeom>
          <a:avLst/>
          <a:gdLst/>
          <a:ahLst/>
          <a:cxnLst/>
          <a:rect l="0" t="0" r="0" b="0"/>
          <a:pathLst>
            <a:path>
              <a:moveTo>
                <a:pt x="263300" y="0"/>
              </a:moveTo>
              <a:lnTo>
                <a:pt x="263300" y="421703"/>
              </a:lnTo>
              <a:lnTo>
                <a:pt x="0" y="421703"/>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E1A9A8B6-8351-4A6F-87FD-AE35A5665D48}">
      <dsp:nvSpPr>
        <dsp:cNvPr id="0" name=""/>
        <dsp:cNvSpPr/>
      </dsp:nvSpPr>
      <dsp:spPr>
        <a:xfrm>
          <a:off x="1813298" y="1974636"/>
          <a:ext cx="329417" cy="316942"/>
        </a:xfrm>
        <a:custGeom>
          <a:avLst/>
          <a:gdLst/>
          <a:ahLst/>
          <a:cxnLst/>
          <a:rect l="0" t="0" r="0" b="0"/>
          <a:pathLst>
            <a:path>
              <a:moveTo>
                <a:pt x="0" y="0"/>
              </a:moveTo>
              <a:lnTo>
                <a:pt x="0" y="316942"/>
              </a:lnTo>
              <a:lnTo>
                <a:pt x="329417" y="316942"/>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7EE9344C-5992-48B0-966F-59FD28463E7C}">
      <dsp:nvSpPr>
        <dsp:cNvPr id="0" name=""/>
        <dsp:cNvSpPr/>
      </dsp:nvSpPr>
      <dsp:spPr>
        <a:xfrm>
          <a:off x="2376407" y="1412972"/>
          <a:ext cx="2546712" cy="224089"/>
        </a:xfrm>
        <a:custGeom>
          <a:avLst/>
          <a:gdLst/>
          <a:ahLst/>
          <a:cxnLst/>
          <a:rect l="0" t="0" r="0" b="0"/>
          <a:pathLst>
            <a:path>
              <a:moveTo>
                <a:pt x="2546712" y="0"/>
              </a:moveTo>
              <a:lnTo>
                <a:pt x="2546712" y="151167"/>
              </a:lnTo>
              <a:lnTo>
                <a:pt x="0" y="151167"/>
              </a:lnTo>
              <a:lnTo>
                <a:pt x="0" y="224089"/>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9A93D0A4-086E-4A6D-A80A-DCDEFD519166}">
      <dsp:nvSpPr>
        <dsp:cNvPr id="0" name=""/>
        <dsp:cNvSpPr/>
      </dsp:nvSpPr>
      <dsp:spPr>
        <a:xfrm>
          <a:off x="4874301" y="206394"/>
          <a:ext cx="91440" cy="951993"/>
        </a:xfrm>
        <a:custGeom>
          <a:avLst/>
          <a:gdLst/>
          <a:ahLst/>
          <a:cxnLst/>
          <a:rect l="0" t="0" r="0" b="0"/>
          <a:pathLst>
            <a:path>
              <a:moveTo>
                <a:pt x="45720" y="0"/>
              </a:moveTo>
              <a:lnTo>
                <a:pt x="45720" y="879071"/>
              </a:lnTo>
              <a:lnTo>
                <a:pt x="48817" y="879071"/>
              </a:lnTo>
              <a:lnTo>
                <a:pt x="48817" y="951993"/>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4B9B77E6-42B8-482E-8157-50CFC82CB227}">
      <dsp:nvSpPr>
        <dsp:cNvPr id="0" name=""/>
        <dsp:cNvSpPr/>
      </dsp:nvSpPr>
      <dsp:spPr>
        <a:xfrm>
          <a:off x="4872888" y="206394"/>
          <a:ext cx="91440" cy="525534"/>
        </a:xfrm>
        <a:custGeom>
          <a:avLst/>
          <a:gdLst/>
          <a:ahLst/>
          <a:cxnLst/>
          <a:rect l="0" t="0" r="0" b="0"/>
          <a:pathLst>
            <a:path>
              <a:moveTo>
                <a:pt x="47133" y="0"/>
              </a:moveTo>
              <a:lnTo>
                <a:pt x="47133" y="452612"/>
              </a:lnTo>
              <a:lnTo>
                <a:pt x="45720" y="452612"/>
              </a:lnTo>
              <a:lnTo>
                <a:pt x="45720" y="525534"/>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97C12A3E-7C6A-43B2-92DD-04F59B7A8C65}">
      <dsp:nvSpPr>
        <dsp:cNvPr id="0" name=""/>
        <dsp:cNvSpPr/>
      </dsp:nvSpPr>
      <dsp:spPr>
        <a:xfrm>
          <a:off x="4920021" y="206394"/>
          <a:ext cx="713234" cy="204277"/>
        </a:xfrm>
        <a:custGeom>
          <a:avLst/>
          <a:gdLst/>
          <a:ahLst/>
          <a:cxnLst/>
          <a:rect l="0" t="0" r="0" b="0"/>
          <a:pathLst>
            <a:path>
              <a:moveTo>
                <a:pt x="0" y="0"/>
              </a:moveTo>
              <a:lnTo>
                <a:pt x="0" y="131355"/>
              </a:lnTo>
              <a:lnTo>
                <a:pt x="713234" y="131355"/>
              </a:lnTo>
              <a:lnTo>
                <a:pt x="713234" y="204277"/>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86F55B5-B201-4699-B1FE-12E56A4563A9}">
      <dsp:nvSpPr>
        <dsp:cNvPr id="0" name=""/>
        <dsp:cNvSpPr/>
      </dsp:nvSpPr>
      <dsp:spPr>
        <a:xfrm>
          <a:off x="4124680" y="206394"/>
          <a:ext cx="795341" cy="207659"/>
        </a:xfrm>
        <a:custGeom>
          <a:avLst/>
          <a:gdLst/>
          <a:ahLst/>
          <a:cxnLst/>
          <a:rect l="0" t="0" r="0" b="0"/>
          <a:pathLst>
            <a:path>
              <a:moveTo>
                <a:pt x="795341" y="0"/>
              </a:moveTo>
              <a:lnTo>
                <a:pt x="795341" y="134737"/>
              </a:lnTo>
              <a:lnTo>
                <a:pt x="0" y="134737"/>
              </a:lnTo>
              <a:lnTo>
                <a:pt x="0" y="207659"/>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B1F91D2E-D9A5-476D-816B-67F12A972201}">
      <dsp:nvSpPr>
        <dsp:cNvPr id="0" name=""/>
        <dsp:cNvSpPr/>
      </dsp:nvSpPr>
      <dsp:spPr>
        <a:xfrm>
          <a:off x="4319806" y="0"/>
          <a:ext cx="1200430" cy="206394"/>
        </a:xfrm>
        <a:prstGeom prst="rect">
          <a:avLst/>
        </a:prstGeom>
        <a:solidFill>
          <a:schemeClr val="accent5">
            <a:lumMod val="20000"/>
            <a:lumOff val="8000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cs-CZ" sz="800" kern="1200"/>
            <a:t>Valná hromada</a:t>
          </a:r>
        </a:p>
      </dsp:txBody>
      <dsp:txXfrm>
        <a:off x="4319806" y="0"/>
        <a:ext cx="1200430" cy="206394"/>
      </dsp:txXfrm>
    </dsp:sp>
    <dsp:sp modelId="{6557CE84-2E89-4840-8AB0-BF3DBE69A22B}">
      <dsp:nvSpPr>
        <dsp:cNvPr id="0" name=""/>
        <dsp:cNvSpPr/>
      </dsp:nvSpPr>
      <dsp:spPr>
        <a:xfrm>
          <a:off x="3599984" y="414053"/>
          <a:ext cx="1049391" cy="231441"/>
        </a:xfrm>
        <a:prstGeom prst="rect">
          <a:avLst/>
        </a:prstGeom>
        <a:solidFill>
          <a:schemeClr val="accent1">
            <a:lumMod val="20000"/>
            <a:lumOff val="80000"/>
          </a:schemeClr>
        </a:solidFill>
        <a:ln w="1587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Dozorčí rada</a:t>
          </a:r>
        </a:p>
      </dsp:txBody>
      <dsp:txXfrm>
        <a:off x="3599984" y="414053"/>
        <a:ext cx="1049391" cy="231441"/>
      </dsp:txXfrm>
    </dsp:sp>
    <dsp:sp modelId="{BA197CC0-3496-4C1D-9413-B0CB9306E1CC}">
      <dsp:nvSpPr>
        <dsp:cNvPr id="0" name=""/>
        <dsp:cNvSpPr/>
      </dsp:nvSpPr>
      <dsp:spPr>
        <a:xfrm>
          <a:off x="5102757" y="410671"/>
          <a:ext cx="1060996" cy="231441"/>
        </a:xfrm>
        <a:prstGeom prst="rect">
          <a:avLst/>
        </a:prstGeom>
        <a:solidFill>
          <a:schemeClr val="bg2"/>
        </a:solidFill>
        <a:ln w="1587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Výbor pro audit</a:t>
          </a:r>
        </a:p>
      </dsp:txBody>
      <dsp:txXfrm>
        <a:off x="5102757" y="410671"/>
        <a:ext cx="1060996" cy="231441"/>
      </dsp:txXfrm>
    </dsp:sp>
    <dsp:sp modelId="{67CE3FE7-625E-4DA9-90FA-BAC65121C20E}">
      <dsp:nvSpPr>
        <dsp:cNvPr id="0" name=""/>
        <dsp:cNvSpPr/>
      </dsp:nvSpPr>
      <dsp:spPr>
        <a:xfrm>
          <a:off x="4309079" y="731928"/>
          <a:ext cx="1219057" cy="254585"/>
        </a:xfrm>
        <a:prstGeom prst="rect">
          <a:avLst/>
        </a:prstGeom>
        <a:solidFill>
          <a:schemeClr val="accent6">
            <a:lumMod val="20000"/>
            <a:lumOff val="80000"/>
          </a:schemeClr>
        </a:solidFill>
        <a:ln w="1587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Představenstvo </a:t>
          </a:r>
        </a:p>
      </dsp:txBody>
      <dsp:txXfrm>
        <a:off x="4309079" y="731928"/>
        <a:ext cx="1219057" cy="254585"/>
      </dsp:txXfrm>
    </dsp:sp>
    <dsp:sp modelId="{5142FD11-7802-40F3-BBD8-60A23E9C2BC6}">
      <dsp:nvSpPr>
        <dsp:cNvPr id="0" name=""/>
        <dsp:cNvSpPr/>
      </dsp:nvSpPr>
      <dsp:spPr>
        <a:xfrm>
          <a:off x="4316052" y="1158387"/>
          <a:ext cx="1214133" cy="254585"/>
        </a:xfrm>
        <a:prstGeom prst="rect">
          <a:avLst/>
        </a:prstGeom>
        <a:solidFill>
          <a:schemeClr val="accent3">
            <a:lumMod val="20000"/>
            <a:lumOff val="80000"/>
          </a:schemeClr>
        </a:solidFill>
        <a:ln w="1587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Generální ředitel </a:t>
          </a:r>
        </a:p>
      </dsp:txBody>
      <dsp:txXfrm>
        <a:off x="4316052" y="1158387"/>
        <a:ext cx="1214133" cy="254585"/>
      </dsp:txXfrm>
    </dsp:sp>
    <dsp:sp modelId="{586F3D21-5739-423D-8821-D11F599D3966}">
      <dsp:nvSpPr>
        <dsp:cNvPr id="0" name=""/>
        <dsp:cNvSpPr/>
      </dsp:nvSpPr>
      <dsp:spPr>
        <a:xfrm>
          <a:off x="1672520" y="1637062"/>
          <a:ext cx="1407772" cy="337574"/>
        </a:xfrm>
        <a:prstGeom prst="rect">
          <a:avLst/>
        </a:prstGeom>
        <a:solidFill>
          <a:schemeClr val="lt1">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900"/>
            </a:lnSpc>
            <a:spcBef>
              <a:spcPct val="0"/>
            </a:spcBef>
            <a:spcAft>
              <a:spcPts val="200"/>
            </a:spcAft>
          </a:pPr>
          <a:r>
            <a:rPr lang="cs-CZ" sz="1100" kern="1200" baseline="30000"/>
            <a:t>110 ÚGŘ                                              Úsek generálního ředitele</a:t>
          </a:r>
        </a:p>
      </dsp:txBody>
      <dsp:txXfrm>
        <a:off x="1672520" y="1637062"/>
        <a:ext cx="1407772" cy="337574"/>
      </dsp:txXfrm>
    </dsp:sp>
    <dsp:sp modelId="{719BDCCB-2938-4D26-B4FC-E1524C0377A6}">
      <dsp:nvSpPr>
        <dsp:cNvPr id="0" name=""/>
        <dsp:cNvSpPr/>
      </dsp:nvSpPr>
      <dsp:spPr>
        <a:xfrm>
          <a:off x="2142716" y="2148087"/>
          <a:ext cx="1230342" cy="286983"/>
        </a:xfrm>
        <a:prstGeom prst="rect">
          <a:avLst/>
        </a:prstGeom>
        <a:solidFill>
          <a:schemeClr val="lt1">
            <a:hueOff val="0"/>
            <a:satOff val="0"/>
            <a:lumOff val="0"/>
            <a:alphaOff val="0"/>
          </a:schemeClr>
        </a:solidFill>
        <a:ln w="19050" cap="flat" cmpd="dbl" algn="ctr">
          <a:solidFill>
            <a:schemeClr val="accent6">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Pověřenec pro ochranu osobních údajů</a:t>
          </a:r>
        </a:p>
      </dsp:txBody>
      <dsp:txXfrm>
        <a:off x="2142716" y="2148087"/>
        <a:ext cx="1230342" cy="286983"/>
      </dsp:txXfrm>
    </dsp:sp>
    <dsp:sp modelId="{EE5A51BE-177A-40A7-9A68-ABDB8167A34F}">
      <dsp:nvSpPr>
        <dsp:cNvPr id="0" name=""/>
        <dsp:cNvSpPr/>
      </dsp:nvSpPr>
      <dsp:spPr>
        <a:xfrm>
          <a:off x="318210" y="2250650"/>
          <a:ext cx="1231787" cy="291379"/>
        </a:xfrm>
        <a:prstGeom prst="rect">
          <a:avLst/>
        </a:prstGeom>
        <a:solidFill>
          <a:schemeClr val="lt1">
            <a:hueOff val="0"/>
            <a:satOff val="0"/>
            <a:lumOff val="0"/>
            <a:alphaOff val="0"/>
          </a:schemeClr>
        </a:solidFill>
        <a:ln w="15875" cap="flat" cmpd="sng" algn="ctr">
          <a:solidFill>
            <a:schemeClr val="accent3">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111 SOVA</a:t>
          </a:r>
          <a:br>
            <a:rPr lang="cs-CZ" sz="1100" kern="1200" baseline="30000"/>
          </a:br>
          <a:r>
            <a:rPr lang="cs-CZ" sz="1100" kern="1200" baseline="30000"/>
            <a:t>Samostatné oddělení vnitřního auditu </a:t>
          </a:r>
        </a:p>
      </dsp:txBody>
      <dsp:txXfrm>
        <a:off x="318210" y="2250650"/>
        <a:ext cx="1231787" cy="291379"/>
      </dsp:txXfrm>
    </dsp:sp>
    <dsp:sp modelId="{A40A9D19-2982-46C2-9A34-D03CC4384C2E}">
      <dsp:nvSpPr>
        <dsp:cNvPr id="0" name=""/>
        <dsp:cNvSpPr/>
      </dsp:nvSpPr>
      <dsp:spPr>
        <a:xfrm>
          <a:off x="318186" y="2612470"/>
          <a:ext cx="1230584" cy="273635"/>
        </a:xfrm>
        <a:prstGeom prst="rect">
          <a:avLst/>
        </a:prstGeom>
        <a:solidFill>
          <a:schemeClr val="lt1">
            <a:hueOff val="0"/>
            <a:satOff val="0"/>
            <a:lumOff val="0"/>
            <a:alphaOff val="0"/>
          </a:schemeClr>
        </a:solidFill>
        <a:ln w="1270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1000"/>
            </a:lnSpc>
            <a:spcBef>
              <a:spcPct val="0"/>
            </a:spcBef>
            <a:spcAft>
              <a:spcPts val="200"/>
            </a:spcAft>
          </a:pPr>
          <a:r>
            <a:rPr lang="cs-CZ" sz="1100" kern="1200" baseline="30000"/>
            <a:t>117 OPC                                      Odbor právní a compliance</a:t>
          </a:r>
          <a:endParaRPr lang="cs-CZ" sz="1600" b="1" kern="1200" baseline="30000">
            <a:solidFill>
              <a:schemeClr val="accent6">
                <a:lumMod val="75000"/>
              </a:schemeClr>
            </a:solidFill>
          </a:endParaRPr>
        </a:p>
      </dsp:txBody>
      <dsp:txXfrm>
        <a:off x="318186" y="2612470"/>
        <a:ext cx="1230584" cy="273635"/>
      </dsp:txXfrm>
    </dsp:sp>
    <dsp:sp modelId="{90964664-51D2-407C-BB77-6C12DBFC4CF2}">
      <dsp:nvSpPr>
        <dsp:cNvPr id="0" name=""/>
        <dsp:cNvSpPr/>
      </dsp:nvSpPr>
      <dsp:spPr>
        <a:xfrm>
          <a:off x="498898" y="3011697"/>
          <a:ext cx="1106314" cy="272698"/>
        </a:xfrm>
        <a:prstGeom prst="rect">
          <a:avLst/>
        </a:prstGeom>
        <a:solidFill>
          <a:schemeClr val="lt1">
            <a:hueOff val="0"/>
            <a:satOff val="0"/>
            <a:lumOff val="0"/>
            <a:alphaOff val="0"/>
          </a:schemeClr>
        </a:solidFill>
        <a:ln w="25400" cap="sq" cmpd="dbl" algn="ctr">
          <a:solidFill>
            <a:schemeClr val="accent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1000"/>
            </a:lnSpc>
            <a:spcBef>
              <a:spcPct val="0"/>
            </a:spcBef>
            <a:spcAft>
              <a:spcPts val="200"/>
            </a:spcAft>
          </a:pPr>
          <a:r>
            <a:rPr lang="cs-CZ" sz="1100" b="0" kern="1200" baseline="30000">
              <a:solidFill>
                <a:sysClr val="windowText" lastClr="000000"/>
              </a:solidFill>
            </a:rPr>
            <a:t>OCN                                     Odd. centrálního nákupu</a:t>
          </a:r>
        </a:p>
      </dsp:txBody>
      <dsp:txXfrm>
        <a:off x="498898" y="3011697"/>
        <a:ext cx="1106314" cy="272698"/>
      </dsp:txXfrm>
    </dsp:sp>
    <dsp:sp modelId="{B71D1594-F73F-4CBB-BAA5-4406E5F25DF4}">
      <dsp:nvSpPr>
        <dsp:cNvPr id="0" name=""/>
        <dsp:cNvSpPr/>
      </dsp:nvSpPr>
      <dsp:spPr>
        <a:xfrm>
          <a:off x="468700" y="3389792"/>
          <a:ext cx="1219592" cy="291379"/>
        </a:xfrm>
        <a:prstGeom prst="rect">
          <a:avLst/>
        </a:prstGeom>
        <a:solidFill>
          <a:schemeClr val="lt1">
            <a:hueOff val="0"/>
            <a:satOff val="0"/>
            <a:lumOff val="0"/>
            <a:alphaOff val="0"/>
          </a:schemeClr>
        </a:solidFill>
        <a:ln w="12700" cap="flat" cmpd="sng" algn="ctr">
          <a:solidFill>
            <a:srgbClr val="00B0F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112 PROJEKT</a:t>
          </a:r>
          <a:br>
            <a:rPr lang="cs-CZ" sz="1100" kern="1200" baseline="30000"/>
          </a:br>
          <a:r>
            <a:rPr lang="cs-CZ" sz="1100" kern="1200" baseline="30000"/>
            <a:t>Projekt</a:t>
          </a:r>
        </a:p>
      </dsp:txBody>
      <dsp:txXfrm>
        <a:off x="468700" y="3389792"/>
        <a:ext cx="1219592" cy="291379"/>
      </dsp:txXfrm>
    </dsp:sp>
    <dsp:sp modelId="{5E9C8709-1428-45B2-A182-1CD6E3761F14}">
      <dsp:nvSpPr>
        <dsp:cNvPr id="0" name=""/>
        <dsp:cNvSpPr/>
      </dsp:nvSpPr>
      <dsp:spPr>
        <a:xfrm>
          <a:off x="468700" y="3753105"/>
          <a:ext cx="1219592" cy="314485"/>
        </a:xfrm>
        <a:prstGeom prst="rect">
          <a:avLst/>
        </a:prstGeom>
        <a:solidFill>
          <a:schemeClr val="lt1">
            <a:hueOff val="0"/>
            <a:satOff val="0"/>
            <a:lumOff val="0"/>
            <a:alphaOff val="0"/>
          </a:schemeClr>
        </a:solidFill>
        <a:ln w="15875" cap="flat" cmpd="sng" algn="ctr">
          <a:solidFill>
            <a:schemeClr val="accent3">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113 SOK</a:t>
          </a:r>
          <a:br>
            <a:rPr lang="cs-CZ" sz="1100" kern="1200" baseline="30000"/>
          </a:br>
          <a:r>
            <a:rPr lang="cs-CZ" sz="1100" kern="1200" baseline="30000"/>
            <a:t>Samostatné oddělení kanceláře </a:t>
          </a:r>
          <a:br>
            <a:rPr lang="cs-CZ" sz="1100" kern="1200" baseline="30000"/>
          </a:br>
          <a:r>
            <a:rPr lang="cs-CZ" sz="1100" kern="1200" baseline="30000"/>
            <a:t>generálního ředitele </a:t>
          </a:r>
        </a:p>
      </dsp:txBody>
      <dsp:txXfrm>
        <a:off x="468700" y="3753105"/>
        <a:ext cx="1219592" cy="314485"/>
      </dsp:txXfrm>
    </dsp:sp>
    <dsp:sp modelId="{199D84B4-F3B4-4140-9E1A-1BC78B74C2A5}">
      <dsp:nvSpPr>
        <dsp:cNvPr id="0" name=""/>
        <dsp:cNvSpPr/>
      </dsp:nvSpPr>
      <dsp:spPr>
        <a:xfrm>
          <a:off x="468700" y="4143981"/>
          <a:ext cx="1219592" cy="291379"/>
        </a:xfrm>
        <a:prstGeom prst="rect">
          <a:avLst/>
        </a:prstGeom>
        <a:solidFill>
          <a:schemeClr val="lt1">
            <a:hueOff val="0"/>
            <a:satOff val="0"/>
            <a:lumOff val="0"/>
            <a:alphaOff val="0"/>
          </a:schemeClr>
        </a:solidFill>
        <a:ln w="15875" cap="flat" cmpd="sng" algn="ctr">
          <a:solidFill>
            <a:schemeClr val="accent3">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114 HR</a:t>
          </a:r>
        </a:p>
        <a:p>
          <a:pPr marL="0" lvl="0" algn="ctr" defTabSz="488950">
            <a:lnSpc>
              <a:spcPts val="600"/>
            </a:lnSpc>
            <a:spcBef>
              <a:spcPct val="0"/>
            </a:spcBef>
            <a:spcAft>
              <a:spcPts val="200"/>
            </a:spcAft>
          </a:pPr>
          <a:r>
            <a:rPr lang="cs-CZ" sz="1100" kern="1200" baseline="30000"/>
            <a:t>Lidské zdroje                (samostatné oddělení)</a:t>
          </a:r>
        </a:p>
      </dsp:txBody>
      <dsp:txXfrm>
        <a:off x="468700" y="4143981"/>
        <a:ext cx="1219592" cy="291379"/>
      </dsp:txXfrm>
    </dsp:sp>
    <dsp:sp modelId="{1E31BC40-DE8F-4065-9DAB-F41F23C44D1B}">
      <dsp:nvSpPr>
        <dsp:cNvPr id="0" name=""/>
        <dsp:cNvSpPr/>
      </dsp:nvSpPr>
      <dsp:spPr>
        <a:xfrm>
          <a:off x="465348" y="4517043"/>
          <a:ext cx="1242892" cy="291095"/>
        </a:xfrm>
        <a:prstGeom prst="rect">
          <a:avLst/>
        </a:prstGeom>
        <a:solidFill>
          <a:schemeClr val="lt1">
            <a:hueOff val="0"/>
            <a:satOff val="0"/>
            <a:lumOff val="0"/>
            <a:alphaOff val="0"/>
          </a:schemeClr>
        </a:solidFill>
        <a:ln w="1270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115 IT</a:t>
          </a:r>
          <a:br>
            <a:rPr lang="cs-CZ" sz="1100" kern="1200" baseline="30000"/>
          </a:br>
          <a:r>
            <a:rPr lang="cs-CZ" sz="1100" kern="1200" baseline="30000"/>
            <a:t>Odbor informačních technologií </a:t>
          </a:r>
        </a:p>
      </dsp:txBody>
      <dsp:txXfrm>
        <a:off x="465348" y="4517043"/>
        <a:ext cx="1242892" cy="291095"/>
      </dsp:txXfrm>
    </dsp:sp>
    <dsp:sp modelId="{02B82672-7ED5-468E-90AE-EEAC97B7AB10}">
      <dsp:nvSpPr>
        <dsp:cNvPr id="0" name=""/>
        <dsp:cNvSpPr/>
      </dsp:nvSpPr>
      <dsp:spPr>
        <a:xfrm>
          <a:off x="442726" y="4901547"/>
          <a:ext cx="1073927" cy="260521"/>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IT architekt</a:t>
          </a:r>
        </a:p>
      </dsp:txBody>
      <dsp:txXfrm>
        <a:off x="442726" y="4901547"/>
        <a:ext cx="1073927" cy="260521"/>
      </dsp:txXfrm>
    </dsp:sp>
    <dsp:sp modelId="{42962483-C780-4768-A446-32C5BD0328F6}">
      <dsp:nvSpPr>
        <dsp:cNvPr id="0" name=""/>
        <dsp:cNvSpPr/>
      </dsp:nvSpPr>
      <dsp:spPr>
        <a:xfrm>
          <a:off x="442726" y="5216201"/>
          <a:ext cx="1073927" cy="260521"/>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IT business partner</a:t>
          </a:r>
        </a:p>
      </dsp:txBody>
      <dsp:txXfrm>
        <a:off x="442726" y="5216201"/>
        <a:ext cx="1073927" cy="260521"/>
      </dsp:txXfrm>
    </dsp:sp>
    <dsp:sp modelId="{F31CED67-77B5-4B10-8C83-1479A2D8EED5}">
      <dsp:nvSpPr>
        <dsp:cNvPr id="0" name=""/>
        <dsp:cNvSpPr/>
      </dsp:nvSpPr>
      <dsp:spPr>
        <a:xfrm>
          <a:off x="443108" y="5537765"/>
          <a:ext cx="1069715" cy="275369"/>
        </a:xfrm>
        <a:prstGeom prst="rect">
          <a:avLst/>
        </a:prstGeom>
        <a:solidFill>
          <a:schemeClr val="lt1">
            <a:hueOff val="0"/>
            <a:satOff val="0"/>
            <a:lumOff val="0"/>
            <a:alphaOff val="0"/>
          </a:schemeClr>
        </a:solidFill>
        <a:ln w="254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IT IP</a:t>
          </a:r>
        </a:p>
        <a:p>
          <a:pPr marL="0" lvl="0" algn="ctr" defTabSz="488950">
            <a:lnSpc>
              <a:spcPts val="600"/>
            </a:lnSpc>
            <a:spcBef>
              <a:spcPct val="0"/>
            </a:spcBef>
            <a:spcAft>
              <a:spcPts val="200"/>
            </a:spcAft>
          </a:pPr>
          <a:r>
            <a:rPr lang="cs-CZ" sz="1100" kern="1200" baseline="30000"/>
            <a:t>Oddělení IT IP </a:t>
          </a:r>
        </a:p>
      </dsp:txBody>
      <dsp:txXfrm>
        <a:off x="443108" y="5537765"/>
        <a:ext cx="1069715" cy="275369"/>
      </dsp:txXfrm>
    </dsp:sp>
    <dsp:sp modelId="{6CB4674E-8D04-4E10-871E-3A108E664248}">
      <dsp:nvSpPr>
        <dsp:cNvPr id="0" name=""/>
        <dsp:cNvSpPr/>
      </dsp:nvSpPr>
      <dsp:spPr>
        <a:xfrm>
          <a:off x="443108" y="5891768"/>
          <a:ext cx="1069715" cy="275369"/>
        </a:xfrm>
        <a:prstGeom prst="rect">
          <a:avLst/>
        </a:prstGeom>
        <a:solidFill>
          <a:schemeClr val="lt1">
            <a:hueOff val="0"/>
            <a:satOff val="0"/>
            <a:lumOff val="0"/>
            <a:alphaOff val="0"/>
          </a:schemeClr>
        </a:solidFill>
        <a:ln w="254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IT OAP</a:t>
          </a:r>
          <a:br>
            <a:rPr lang="cs-CZ" sz="1100" kern="1200" baseline="30000"/>
          </a:br>
          <a:r>
            <a:rPr lang="cs-CZ" sz="1100" kern="1200" baseline="30000"/>
            <a:t>Oddělení IT OAP </a:t>
          </a:r>
        </a:p>
      </dsp:txBody>
      <dsp:txXfrm>
        <a:off x="443108" y="5891768"/>
        <a:ext cx="1069715" cy="275369"/>
      </dsp:txXfrm>
    </dsp:sp>
    <dsp:sp modelId="{8E16E2FE-E37A-4660-AEE7-7F8107980974}">
      <dsp:nvSpPr>
        <dsp:cNvPr id="0" name=""/>
        <dsp:cNvSpPr/>
      </dsp:nvSpPr>
      <dsp:spPr>
        <a:xfrm>
          <a:off x="1947513" y="3386491"/>
          <a:ext cx="1286972" cy="291379"/>
        </a:xfrm>
        <a:prstGeom prst="rect">
          <a:avLst/>
        </a:prstGeom>
        <a:solidFill>
          <a:schemeClr val="lt1">
            <a:hueOff val="0"/>
            <a:satOff val="0"/>
            <a:lumOff val="0"/>
            <a:alphaOff val="0"/>
          </a:schemeClr>
        </a:solidFill>
        <a:ln w="1270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116 OSM</a:t>
          </a:r>
          <a:br>
            <a:rPr lang="cs-CZ" sz="1100" kern="1200" baseline="30000"/>
          </a:br>
          <a:r>
            <a:rPr lang="cs-CZ" sz="1100" kern="1200" baseline="30000"/>
            <a:t>Odbor strategie a marketingu</a:t>
          </a:r>
        </a:p>
      </dsp:txBody>
      <dsp:txXfrm>
        <a:off x="1947513" y="3386491"/>
        <a:ext cx="1286972" cy="291379"/>
      </dsp:txXfrm>
    </dsp:sp>
    <dsp:sp modelId="{478DB855-3647-4A9B-9DF2-E593C9C0B4F6}">
      <dsp:nvSpPr>
        <dsp:cNvPr id="0" name=""/>
        <dsp:cNvSpPr/>
      </dsp:nvSpPr>
      <dsp:spPr>
        <a:xfrm>
          <a:off x="1952194" y="3763110"/>
          <a:ext cx="1271943" cy="293018"/>
        </a:xfrm>
        <a:prstGeom prst="rect">
          <a:avLst/>
        </a:prstGeom>
        <a:solidFill>
          <a:schemeClr val="lt1">
            <a:hueOff val="0"/>
            <a:satOff val="0"/>
            <a:lumOff val="0"/>
            <a:alphaOff val="0"/>
          </a:schemeClr>
        </a:solidFill>
        <a:ln w="19050" cap="flat" cmpd="sng" algn="ctr">
          <a:solidFill>
            <a:schemeClr val="accent3">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118 SOPS</a:t>
          </a:r>
          <a:br>
            <a:rPr lang="cs-CZ" sz="1100" kern="1200" baseline="30000"/>
          </a:br>
          <a:r>
            <a:rPr lang="cs-CZ" sz="1100" kern="1200" baseline="30000"/>
            <a:t>Samostatné oddělení poštovního provozu a spisové služby</a:t>
          </a:r>
        </a:p>
      </dsp:txBody>
      <dsp:txXfrm>
        <a:off x="1952194" y="3763110"/>
        <a:ext cx="1271943" cy="293018"/>
      </dsp:txXfrm>
    </dsp:sp>
    <dsp:sp modelId="{4A807ED8-84DA-4DBA-8479-CBDF7470CB6A}">
      <dsp:nvSpPr>
        <dsp:cNvPr id="0" name=""/>
        <dsp:cNvSpPr/>
      </dsp:nvSpPr>
      <dsp:spPr>
        <a:xfrm>
          <a:off x="1946617" y="4137958"/>
          <a:ext cx="1290507" cy="307571"/>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119 OVPO</a:t>
          </a:r>
          <a:br>
            <a:rPr lang="cs-CZ" sz="1100" kern="1200" baseline="30000"/>
          </a:br>
          <a:r>
            <a:rPr lang="cs-CZ" sz="1100" kern="1200" baseline="30000"/>
            <a:t>Odbor vypořádání a platebních operací</a:t>
          </a:r>
        </a:p>
      </dsp:txBody>
      <dsp:txXfrm>
        <a:off x="1946617" y="4137958"/>
        <a:ext cx="1290507" cy="307571"/>
      </dsp:txXfrm>
    </dsp:sp>
    <dsp:sp modelId="{CC802F3B-6F99-43BF-A8FE-E81A6C858E0F}">
      <dsp:nvSpPr>
        <dsp:cNvPr id="0" name=""/>
        <dsp:cNvSpPr/>
      </dsp:nvSpPr>
      <dsp:spPr>
        <a:xfrm>
          <a:off x="1953410" y="2611960"/>
          <a:ext cx="1219592" cy="282865"/>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ÚGŘ PGŘ</a:t>
          </a:r>
          <a:br>
            <a:rPr lang="cs-CZ" sz="1100" kern="1200" baseline="30000"/>
          </a:br>
          <a:r>
            <a:rPr lang="cs-CZ" sz="1100" kern="1200" baseline="30000"/>
            <a:t>Poradce GŘ - pracovní skupina</a:t>
          </a:r>
        </a:p>
      </dsp:txBody>
      <dsp:txXfrm>
        <a:off x="1953410" y="2611960"/>
        <a:ext cx="1219592" cy="282865"/>
      </dsp:txXfrm>
    </dsp:sp>
    <dsp:sp modelId="{CAF55DA6-4CB1-4688-AC8D-392183D9AF90}">
      <dsp:nvSpPr>
        <dsp:cNvPr id="0" name=""/>
        <dsp:cNvSpPr/>
      </dsp:nvSpPr>
      <dsp:spPr>
        <a:xfrm>
          <a:off x="1945791" y="2970613"/>
          <a:ext cx="1219592" cy="346345"/>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lvl="0" algn="ctr" defTabSz="488950">
            <a:lnSpc>
              <a:spcPts val="700"/>
            </a:lnSpc>
            <a:spcBef>
              <a:spcPct val="0"/>
            </a:spcBef>
            <a:spcAft>
              <a:spcPts val="0"/>
            </a:spcAft>
          </a:pPr>
          <a:r>
            <a:rPr lang="cs-CZ" sz="1100" kern="1200" baseline="30000"/>
            <a:t>ÚGŘ </a:t>
          </a:r>
          <a:br>
            <a:rPr lang="cs-CZ" sz="1100" kern="1200" baseline="30000"/>
          </a:br>
          <a:r>
            <a:rPr lang="cs-CZ" sz="1100" kern="1200" baseline="30000"/>
            <a:t>Manažer informační bezpečnosti - pracovní skupina</a:t>
          </a:r>
        </a:p>
      </dsp:txBody>
      <dsp:txXfrm>
        <a:off x="1945791" y="2970613"/>
        <a:ext cx="1219592" cy="346345"/>
      </dsp:txXfrm>
    </dsp:sp>
    <dsp:sp modelId="{6780F688-BEA5-4EC1-B928-B9C3D14C3067}">
      <dsp:nvSpPr>
        <dsp:cNvPr id="0" name=""/>
        <dsp:cNvSpPr/>
      </dsp:nvSpPr>
      <dsp:spPr>
        <a:xfrm>
          <a:off x="1946617" y="4510013"/>
          <a:ext cx="1290507" cy="307571"/>
        </a:xfrm>
        <a:prstGeom prst="rect">
          <a:avLst/>
        </a:prstGeom>
        <a:solidFill>
          <a:schemeClr val="lt1">
            <a:hueOff val="0"/>
            <a:satOff val="0"/>
            <a:lumOff val="0"/>
            <a:alphaOff val="0"/>
          </a:schemeClr>
        </a:solidFill>
        <a:ln w="19050" cap="flat" cmpd="sng" algn="ctr">
          <a:solidFill>
            <a:schemeClr val="accent3">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lvl="0" algn="ctr" defTabSz="488950">
            <a:lnSpc>
              <a:spcPts val="700"/>
            </a:lnSpc>
            <a:spcBef>
              <a:spcPct val="0"/>
            </a:spcBef>
            <a:spcAft>
              <a:spcPts val="0"/>
            </a:spcAft>
          </a:pPr>
          <a:r>
            <a:rPr lang="cs-CZ" sz="1100" kern="1200" baseline="30000"/>
            <a:t>121 OTS</a:t>
          </a:r>
          <a:br>
            <a:rPr lang="cs-CZ" sz="1100" kern="1200" baseline="30000"/>
          </a:br>
          <a:r>
            <a:rPr lang="cs-CZ" sz="1100" kern="1200" baseline="30000"/>
            <a:t>Samostatné oddělení technické správy</a:t>
          </a:r>
        </a:p>
      </dsp:txBody>
      <dsp:txXfrm>
        <a:off x="1946617" y="4510013"/>
        <a:ext cx="1290507" cy="307571"/>
      </dsp:txXfrm>
    </dsp:sp>
    <dsp:sp modelId="{2C3D87EE-824B-4502-AAEC-267B890DD710}">
      <dsp:nvSpPr>
        <dsp:cNvPr id="0" name=""/>
        <dsp:cNvSpPr/>
      </dsp:nvSpPr>
      <dsp:spPr>
        <a:xfrm>
          <a:off x="4178584" y="1640233"/>
          <a:ext cx="1484125" cy="337574"/>
        </a:xfrm>
        <a:prstGeom prst="rect">
          <a:avLst/>
        </a:prstGeom>
        <a:solidFill>
          <a:schemeClr val="lt1">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130 ÚŘO</a:t>
          </a:r>
        </a:p>
        <a:p>
          <a:pPr marL="0" lvl="0" algn="ctr" defTabSz="488950">
            <a:lnSpc>
              <a:spcPts val="600"/>
            </a:lnSpc>
            <a:spcBef>
              <a:spcPct val="0"/>
            </a:spcBef>
            <a:spcAft>
              <a:spcPts val="200"/>
            </a:spcAft>
          </a:pPr>
          <a:r>
            <a:rPr lang="cs-CZ" sz="1100" kern="1200" baseline="30000"/>
            <a:t>Úsek řízení obchodu </a:t>
          </a:r>
        </a:p>
      </dsp:txBody>
      <dsp:txXfrm>
        <a:off x="4178584" y="1640233"/>
        <a:ext cx="1484125" cy="337574"/>
      </dsp:txXfrm>
    </dsp:sp>
    <dsp:sp modelId="{06785FF4-42B0-4BCE-8027-26831CC2B408}">
      <dsp:nvSpPr>
        <dsp:cNvPr id="0" name=""/>
        <dsp:cNvSpPr/>
      </dsp:nvSpPr>
      <dsp:spPr>
        <a:xfrm>
          <a:off x="3643530" y="2136551"/>
          <a:ext cx="1130939" cy="257307"/>
        </a:xfrm>
        <a:prstGeom prst="rect">
          <a:avLst/>
        </a:prstGeom>
        <a:solidFill>
          <a:schemeClr val="lt1">
            <a:hueOff val="0"/>
            <a:satOff val="0"/>
            <a:lumOff val="0"/>
            <a:alphaOff val="0"/>
          </a:schemeClr>
        </a:solidFill>
        <a:ln w="12700" cap="flat" cmpd="sng" algn="ctr">
          <a:solidFill>
            <a:srgbClr val="0070C0"/>
          </a:solidFill>
          <a:prstDash val="sysDot"/>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Asistentka </a:t>
          </a:r>
          <a:br>
            <a:rPr lang="cs-CZ" sz="1100" kern="1200" baseline="30000"/>
          </a:br>
          <a:r>
            <a:rPr lang="cs-CZ" sz="1100" kern="1200" baseline="30000"/>
            <a:t>NGŘ ÚŘO</a:t>
          </a:r>
        </a:p>
      </dsp:txBody>
      <dsp:txXfrm>
        <a:off x="3643530" y="2136551"/>
        <a:ext cx="1130939" cy="257307"/>
      </dsp:txXfrm>
    </dsp:sp>
    <dsp:sp modelId="{4514AF1A-635D-42F1-8C24-B9A8BF64661B}">
      <dsp:nvSpPr>
        <dsp:cNvPr id="0" name=""/>
        <dsp:cNvSpPr/>
      </dsp:nvSpPr>
      <dsp:spPr>
        <a:xfrm>
          <a:off x="5114106" y="2251296"/>
          <a:ext cx="694496" cy="214273"/>
        </a:xfrm>
        <a:prstGeom prst="rect">
          <a:avLst/>
        </a:prstGeom>
        <a:solidFill>
          <a:schemeClr val="lt1">
            <a:hueOff val="0"/>
            <a:satOff val="0"/>
            <a:lumOff val="0"/>
            <a:alphaOff val="0"/>
          </a:schemeClr>
        </a:solidFill>
        <a:ln w="25400" cap="flat" cmpd="sng" algn="ctr">
          <a:noFill/>
          <a:prstDash val="sysDot"/>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endParaRPr lang="cs-CZ" sz="1100" kern="1200" baseline="30000"/>
        </a:p>
      </dsp:txBody>
      <dsp:txXfrm>
        <a:off x="5114106" y="2251296"/>
        <a:ext cx="694496" cy="214273"/>
      </dsp:txXfrm>
    </dsp:sp>
    <dsp:sp modelId="{1A14A8EF-0138-4B1F-9A7E-F676696F04B8}">
      <dsp:nvSpPr>
        <dsp:cNvPr id="0" name=""/>
        <dsp:cNvSpPr/>
      </dsp:nvSpPr>
      <dsp:spPr>
        <a:xfrm>
          <a:off x="3650732" y="2524758"/>
          <a:ext cx="1130939" cy="287830"/>
        </a:xfrm>
        <a:prstGeom prst="rect">
          <a:avLst/>
        </a:prstGeom>
        <a:solidFill>
          <a:schemeClr val="lt1">
            <a:hueOff val="0"/>
            <a:satOff val="0"/>
            <a:lumOff val="0"/>
            <a:alphaOff val="0"/>
          </a:schemeClr>
        </a:solidFill>
        <a:ln w="1270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131 OT</a:t>
          </a:r>
          <a:br>
            <a:rPr lang="cs-CZ" sz="1100" kern="1200" baseline="30000"/>
          </a:br>
          <a:r>
            <a:rPr lang="cs-CZ" sz="1100" kern="1200" baseline="30000"/>
            <a:t>Odbor treasury</a:t>
          </a:r>
        </a:p>
      </dsp:txBody>
      <dsp:txXfrm>
        <a:off x="3650732" y="2524758"/>
        <a:ext cx="1130939" cy="287830"/>
      </dsp:txXfrm>
    </dsp:sp>
    <dsp:sp modelId="{64652F8E-8A93-4033-B171-E807FDB60945}">
      <dsp:nvSpPr>
        <dsp:cNvPr id="0" name=""/>
        <dsp:cNvSpPr/>
      </dsp:nvSpPr>
      <dsp:spPr>
        <a:xfrm>
          <a:off x="5052095" y="2135746"/>
          <a:ext cx="1130939" cy="267530"/>
        </a:xfrm>
        <a:prstGeom prst="rect">
          <a:avLst/>
        </a:prstGeom>
        <a:solidFill>
          <a:schemeClr val="lt1">
            <a:hueOff val="0"/>
            <a:satOff val="0"/>
            <a:lumOff val="0"/>
            <a:alphaOff val="0"/>
          </a:schemeClr>
        </a:solidFill>
        <a:ln w="12700" cap="flat" cmpd="sng"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200 Pobočka Praha</a:t>
          </a:r>
        </a:p>
      </dsp:txBody>
      <dsp:txXfrm>
        <a:off x="5052095" y="2135746"/>
        <a:ext cx="1130939" cy="267530"/>
      </dsp:txXfrm>
    </dsp:sp>
    <dsp:sp modelId="{4BF995E9-293E-4C76-B80A-A888431573FD}">
      <dsp:nvSpPr>
        <dsp:cNvPr id="0" name=""/>
        <dsp:cNvSpPr/>
      </dsp:nvSpPr>
      <dsp:spPr>
        <a:xfrm>
          <a:off x="3650732" y="2900942"/>
          <a:ext cx="1130939" cy="287830"/>
        </a:xfrm>
        <a:prstGeom prst="rect">
          <a:avLst/>
        </a:prstGeom>
        <a:solidFill>
          <a:schemeClr val="lt1">
            <a:hueOff val="0"/>
            <a:satOff val="0"/>
            <a:lumOff val="0"/>
            <a:alphaOff val="0"/>
          </a:schemeClr>
        </a:solidFill>
        <a:ln w="1270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135 OF</a:t>
          </a:r>
          <a:br>
            <a:rPr lang="cs-CZ" sz="1100" kern="1200" baseline="30000"/>
          </a:br>
          <a:r>
            <a:rPr lang="cs-CZ" sz="1100" kern="1200" baseline="30000"/>
            <a:t>Odbor financování </a:t>
          </a:r>
        </a:p>
      </dsp:txBody>
      <dsp:txXfrm>
        <a:off x="3650732" y="2900942"/>
        <a:ext cx="1130939" cy="287830"/>
      </dsp:txXfrm>
    </dsp:sp>
    <dsp:sp modelId="{BF200CED-7AE6-49CE-AF42-40842A99ABBB}">
      <dsp:nvSpPr>
        <dsp:cNvPr id="0" name=""/>
        <dsp:cNvSpPr/>
      </dsp:nvSpPr>
      <dsp:spPr>
        <a:xfrm>
          <a:off x="5052095" y="2528515"/>
          <a:ext cx="1130939" cy="267530"/>
        </a:xfrm>
        <a:prstGeom prst="rect">
          <a:avLst/>
        </a:prstGeom>
        <a:solidFill>
          <a:schemeClr val="lt1">
            <a:hueOff val="0"/>
            <a:satOff val="0"/>
            <a:lumOff val="0"/>
            <a:alphaOff val="0"/>
          </a:schemeClr>
        </a:solidFill>
        <a:ln w="12700" cap="flat" cmpd="sng"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300 Pobočka Brno</a:t>
          </a:r>
        </a:p>
      </dsp:txBody>
      <dsp:txXfrm>
        <a:off x="5052095" y="2528515"/>
        <a:ext cx="1130939" cy="267530"/>
      </dsp:txXfrm>
    </dsp:sp>
    <dsp:sp modelId="{5937181C-8902-4148-A5E7-F0C790B64293}">
      <dsp:nvSpPr>
        <dsp:cNvPr id="0" name=""/>
        <dsp:cNvSpPr/>
      </dsp:nvSpPr>
      <dsp:spPr>
        <a:xfrm>
          <a:off x="5047782" y="2914256"/>
          <a:ext cx="1130939" cy="267530"/>
        </a:xfrm>
        <a:prstGeom prst="rect">
          <a:avLst/>
        </a:prstGeom>
        <a:solidFill>
          <a:schemeClr val="lt1">
            <a:hueOff val="0"/>
            <a:satOff val="0"/>
            <a:lumOff val="0"/>
            <a:alphaOff val="0"/>
          </a:schemeClr>
        </a:solidFill>
        <a:ln w="12700" cap="flat" cmpd="sng"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400 Pobočka Ostrava</a:t>
          </a:r>
        </a:p>
      </dsp:txBody>
      <dsp:txXfrm>
        <a:off x="5047782" y="2914256"/>
        <a:ext cx="1130939" cy="267530"/>
      </dsp:txXfrm>
    </dsp:sp>
    <dsp:sp modelId="{B7457A57-3855-4340-AFC1-ACDB76A845AE}">
      <dsp:nvSpPr>
        <dsp:cNvPr id="0" name=""/>
        <dsp:cNvSpPr/>
      </dsp:nvSpPr>
      <dsp:spPr>
        <a:xfrm>
          <a:off x="3652121" y="3267956"/>
          <a:ext cx="1130939" cy="287830"/>
        </a:xfrm>
        <a:prstGeom prst="rect">
          <a:avLst/>
        </a:prstGeom>
        <a:solidFill>
          <a:schemeClr val="lt1">
            <a:hueOff val="0"/>
            <a:satOff val="0"/>
            <a:lumOff val="0"/>
            <a:alphaOff val="0"/>
          </a:schemeClr>
        </a:solidFill>
        <a:ln w="1270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137 OVM</a:t>
          </a:r>
          <a:br>
            <a:rPr lang="cs-CZ" sz="1100" kern="1200" baseline="30000"/>
          </a:br>
          <a:r>
            <a:rPr lang="cs-CZ" sz="1100" kern="1200" baseline="30000"/>
            <a:t>Odbor vývoje </a:t>
          </a:r>
          <a:br>
            <a:rPr lang="cs-CZ" sz="1100" kern="1200" baseline="30000"/>
          </a:br>
          <a:r>
            <a:rPr lang="cs-CZ" sz="1100" kern="1200" baseline="30000"/>
            <a:t>a metodiky </a:t>
          </a:r>
        </a:p>
      </dsp:txBody>
      <dsp:txXfrm>
        <a:off x="3652121" y="3267956"/>
        <a:ext cx="1130939" cy="287830"/>
      </dsp:txXfrm>
    </dsp:sp>
    <dsp:sp modelId="{95E8B1B4-0D6A-4C60-8E18-92C4E03DD074}">
      <dsp:nvSpPr>
        <dsp:cNvPr id="0" name=""/>
        <dsp:cNvSpPr/>
      </dsp:nvSpPr>
      <dsp:spPr>
        <a:xfrm>
          <a:off x="5047796" y="3286860"/>
          <a:ext cx="1130939" cy="267530"/>
        </a:xfrm>
        <a:prstGeom prst="rect">
          <a:avLst/>
        </a:prstGeom>
        <a:solidFill>
          <a:schemeClr val="lt1">
            <a:hueOff val="0"/>
            <a:satOff val="0"/>
            <a:lumOff val="0"/>
            <a:alphaOff val="0"/>
          </a:schemeClr>
        </a:solidFill>
        <a:ln w="12700" cap="flat" cmpd="sng"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500 Pobočka Hradec Králové</a:t>
          </a:r>
        </a:p>
      </dsp:txBody>
      <dsp:txXfrm>
        <a:off x="5047796" y="3286860"/>
        <a:ext cx="1130939" cy="267530"/>
      </dsp:txXfrm>
    </dsp:sp>
    <dsp:sp modelId="{1BCEDFEC-C034-46E5-938B-388F1245CD20}">
      <dsp:nvSpPr>
        <dsp:cNvPr id="0" name=""/>
        <dsp:cNvSpPr/>
      </dsp:nvSpPr>
      <dsp:spPr>
        <a:xfrm>
          <a:off x="5885498" y="3620024"/>
          <a:ext cx="694496" cy="214273"/>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endParaRPr lang="cs-CZ" sz="1100" kern="1200" baseline="30000"/>
        </a:p>
      </dsp:txBody>
      <dsp:txXfrm>
        <a:off x="5885498" y="3620024"/>
        <a:ext cx="694496" cy="214273"/>
      </dsp:txXfrm>
    </dsp:sp>
    <dsp:sp modelId="{8BC4631A-390D-4023-8DBF-01D7D45D067C}">
      <dsp:nvSpPr>
        <dsp:cNvPr id="0" name=""/>
        <dsp:cNvSpPr/>
      </dsp:nvSpPr>
      <dsp:spPr>
        <a:xfrm>
          <a:off x="5047796" y="3646523"/>
          <a:ext cx="1130939" cy="267530"/>
        </a:xfrm>
        <a:prstGeom prst="rect">
          <a:avLst/>
        </a:prstGeom>
        <a:solidFill>
          <a:schemeClr val="lt1">
            <a:hueOff val="0"/>
            <a:satOff val="0"/>
            <a:lumOff val="0"/>
            <a:alphaOff val="0"/>
          </a:schemeClr>
        </a:solidFill>
        <a:ln w="12700" cap="flat" cmpd="sng"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600 Pobočka Plzeň</a:t>
          </a:r>
        </a:p>
      </dsp:txBody>
      <dsp:txXfrm>
        <a:off x="5047796" y="3646523"/>
        <a:ext cx="1130939" cy="267530"/>
      </dsp:txXfrm>
    </dsp:sp>
    <dsp:sp modelId="{C67BA27F-1975-40DD-B72F-98B171B68246}">
      <dsp:nvSpPr>
        <dsp:cNvPr id="0" name=""/>
        <dsp:cNvSpPr/>
      </dsp:nvSpPr>
      <dsp:spPr>
        <a:xfrm>
          <a:off x="5885498" y="4033399"/>
          <a:ext cx="694496" cy="214273"/>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endParaRPr lang="cs-CZ" sz="1100" kern="1200" baseline="30000"/>
        </a:p>
      </dsp:txBody>
      <dsp:txXfrm>
        <a:off x="5885498" y="4033399"/>
        <a:ext cx="694496" cy="214273"/>
      </dsp:txXfrm>
    </dsp:sp>
    <dsp:sp modelId="{51B2D16A-9649-4C13-9D5B-2B4374812E90}">
      <dsp:nvSpPr>
        <dsp:cNvPr id="0" name=""/>
        <dsp:cNvSpPr/>
      </dsp:nvSpPr>
      <dsp:spPr>
        <a:xfrm>
          <a:off x="5055991" y="4035042"/>
          <a:ext cx="1130939" cy="267530"/>
        </a:xfrm>
        <a:prstGeom prst="rect">
          <a:avLst/>
        </a:prstGeom>
        <a:solidFill>
          <a:schemeClr val="lt1">
            <a:hueOff val="0"/>
            <a:satOff val="0"/>
            <a:lumOff val="0"/>
            <a:alphaOff val="0"/>
          </a:schemeClr>
        </a:solidFill>
        <a:ln w="25400" cap="flat" cmpd="dbl"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Regionální pracoviště </a:t>
          </a:r>
          <a:br>
            <a:rPr lang="cs-CZ" sz="1100" kern="1200" baseline="30000"/>
          </a:br>
          <a:r>
            <a:rPr lang="cs-CZ" sz="1100" kern="1200" baseline="30000"/>
            <a:t>České Budějovice</a:t>
          </a:r>
        </a:p>
      </dsp:txBody>
      <dsp:txXfrm>
        <a:off x="5055991" y="4035042"/>
        <a:ext cx="1130939" cy="267530"/>
      </dsp:txXfrm>
    </dsp:sp>
    <dsp:sp modelId="{2F675F22-C71E-47F1-8686-8A24FD065B89}">
      <dsp:nvSpPr>
        <dsp:cNvPr id="0" name=""/>
        <dsp:cNvSpPr/>
      </dsp:nvSpPr>
      <dsp:spPr>
        <a:xfrm>
          <a:off x="7627753" y="1638420"/>
          <a:ext cx="1320273" cy="337574"/>
        </a:xfrm>
        <a:prstGeom prst="rect">
          <a:avLst/>
        </a:prstGeom>
        <a:solidFill>
          <a:schemeClr val="lt1">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170 ÚF</a:t>
          </a:r>
        </a:p>
        <a:p>
          <a:pPr marL="0" lvl="0" algn="ctr" defTabSz="488950">
            <a:lnSpc>
              <a:spcPts val="600"/>
            </a:lnSpc>
            <a:spcBef>
              <a:spcPct val="0"/>
            </a:spcBef>
            <a:spcAft>
              <a:spcPts val="200"/>
            </a:spcAft>
          </a:pPr>
          <a:r>
            <a:rPr lang="cs-CZ" sz="1100" kern="1200" baseline="30000"/>
            <a:t>Úsek finanční</a:t>
          </a:r>
        </a:p>
      </dsp:txBody>
      <dsp:txXfrm>
        <a:off x="7627753" y="1638420"/>
        <a:ext cx="1320273" cy="337574"/>
      </dsp:txXfrm>
    </dsp:sp>
    <dsp:sp modelId="{CC5B87A6-EAC2-4C9E-9C17-9EB526F246E5}">
      <dsp:nvSpPr>
        <dsp:cNvPr id="0" name=""/>
        <dsp:cNvSpPr/>
      </dsp:nvSpPr>
      <dsp:spPr>
        <a:xfrm>
          <a:off x="6459243" y="2135933"/>
          <a:ext cx="1175762" cy="262526"/>
        </a:xfrm>
        <a:prstGeom prst="rect">
          <a:avLst/>
        </a:prstGeom>
        <a:solidFill>
          <a:schemeClr val="lt1">
            <a:hueOff val="0"/>
            <a:satOff val="0"/>
            <a:lumOff val="0"/>
            <a:alphaOff val="0"/>
          </a:schemeClr>
        </a:solidFill>
        <a:ln w="12700" cap="flat" cmpd="sng" algn="ctr">
          <a:solidFill>
            <a:srgbClr val="0070C0"/>
          </a:solidFill>
          <a:prstDash val="sysDot"/>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Asistentka</a:t>
          </a:r>
          <a:br>
            <a:rPr lang="cs-CZ" sz="1100" kern="1200" baseline="30000"/>
          </a:br>
          <a:r>
            <a:rPr lang="cs-CZ" sz="1100" kern="1200" baseline="30000"/>
            <a:t>NGŘ ÚF</a:t>
          </a:r>
        </a:p>
      </dsp:txBody>
      <dsp:txXfrm>
        <a:off x="6459243" y="2135933"/>
        <a:ext cx="1175762" cy="262526"/>
      </dsp:txXfrm>
    </dsp:sp>
    <dsp:sp modelId="{80EE9740-A423-463D-9BDB-1803A2646695}">
      <dsp:nvSpPr>
        <dsp:cNvPr id="0" name=""/>
        <dsp:cNvSpPr/>
      </dsp:nvSpPr>
      <dsp:spPr>
        <a:xfrm>
          <a:off x="6452374" y="2487383"/>
          <a:ext cx="1200250" cy="298348"/>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72000" rIns="6985" bIns="6985" numCol="1" spcCol="1270" anchor="ctr" anchorCtr="0">
          <a:noAutofit/>
        </a:bodyPr>
        <a:lstStyle/>
        <a:p>
          <a:pPr marL="0" lvl="0" algn="ctr" defTabSz="488950">
            <a:lnSpc>
              <a:spcPts val="600"/>
            </a:lnSpc>
            <a:spcBef>
              <a:spcPct val="0"/>
            </a:spcBef>
            <a:spcAft>
              <a:spcPts val="200"/>
            </a:spcAft>
          </a:pPr>
          <a:r>
            <a:rPr lang="cs-CZ" sz="1100" kern="1200" baseline="30000"/>
            <a:t>ÚF FŘC                                            Finanční řízení a controlling            – pracovní skupina</a:t>
          </a:r>
        </a:p>
      </dsp:txBody>
      <dsp:txXfrm>
        <a:off x="6452374" y="2487383"/>
        <a:ext cx="1200250" cy="298348"/>
      </dsp:txXfrm>
    </dsp:sp>
    <dsp:sp modelId="{781B16FA-F0CB-4CF7-A820-DE36334F2E50}">
      <dsp:nvSpPr>
        <dsp:cNvPr id="0" name=""/>
        <dsp:cNvSpPr/>
      </dsp:nvSpPr>
      <dsp:spPr>
        <a:xfrm>
          <a:off x="7854542" y="2118842"/>
          <a:ext cx="1320273" cy="294234"/>
        </a:xfrm>
        <a:prstGeom prst="rect">
          <a:avLst/>
        </a:prstGeom>
        <a:solidFill>
          <a:schemeClr val="lt1">
            <a:hueOff val="0"/>
            <a:satOff val="0"/>
            <a:lumOff val="0"/>
            <a:alphaOff val="0"/>
          </a:schemeClr>
        </a:solidFill>
        <a:ln w="1270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171 OÚMV</a:t>
          </a:r>
          <a:br>
            <a:rPr lang="cs-CZ" sz="1100" kern="1200" baseline="30000"/>
          </a:br>
          <a:r>
            <a:rPr lang="cs-CZ" sz="1100" kern="1200" baseline="30000"/>
            <a:t>Odbor účetnictví,  metodiky              a výkaznictví</a:t>
          </a:r>
        </a:p>
      </dsp:txBody>
      <dsp:txXfrm>
        <a:off x="7854542" y="2118842"/>
        <a:ext cx="1320273" cy="294234"/>
      </dsp:txXfrm>
    </dsp:sp>
    <dsp:sp modelId="{5A599CD5-E68D-44DC-843C-078687289F04}">
      <dsp:nvSpPr>
        <dsp:cNvPr id="0" name=""/>
        <dsp:cNvSpPr/>
      </dsp:nvSpPr>
      <dsp:spPr>
        <a:xfrm>
          <a:off x="8104855" y="2483182"/>
          <a:ext cx="1210327" cy="314461"/>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OÚMV ÚM</a:t>
          </a:r>
          <a:br>
            <a:rPr lang="cs-CZ" sz="1100" kern="1200" baseline="30000"/>
          </a:br>
          <a:r>
            <a:rPr lang="cs-CZ" sz="1100" kern="1200" baseline="30000"/>
            <a:t>Účetní metodika - pracovní skupina</a:t>
          </a:r>
        </a:p>
      </dsp:txBody>
      <dsp:txXfrm>
        <a:off x="8104855" y="2483182"/>
        <a:ext cx="1210327" cy="314461"/>
      </dsp:txXfrm>
    </dsp:sp>
    <dsp:sp modelId="{530E9550-77CD-48B5-BD16-F8565EB88458}">
      <dsp:nvSpPr>
        <dsp:cNvPr id="0" name=""/>
        <dsp:cNvSpPr/>
      </dsp:nvSpPr>
      <dsp:spPr>
        <a:xfrm>
          <a:off x="8101493" y="2868263"/>
          <a:ext cx="1200250" cy="265516"/>
        </a:xfrm>
        <a:prstGeom prst="rect">
          <a:avLst/>
        </a:prstGeom>
        <a:solidFill>
          <a:schemeClr val="lt1">
            <a:hueOff val="0"/>
            <a:satOff val="0"/>
            <a:lumOff val="0"/>
            <a:alphaOff val="0"/>
          </a:schemeClr>
        </a:solidFill>
        <a:ln w="254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OPÚ</a:t>
          </a:r>
          <a:br>
            <a:rPr lang="cs-CZ" sz="1100" kern="1200" baseline="30000"/>
          </a:br>
          <a:r>
            <a:rPr lang="cs-CZ" sz="1100" kern="1200" baseline="30000"/>
            <a:t>Oddělení provozního účetnictví</a:t>
          </a:r>
        </a:p>
      </dsp:txBody>
      <dsp:txXfrm>
        <a:off x="8101493" y="2868263"/>
        <a:ext cx="1200250" cy="265516"/>
      </dsp:txXfrm>
    </dsp:sp>
    <dsp:sp modelId="{75EB9EF3-21D9-400B-9791-246EA3BEF691}">
      <dsp:nvSpPr>
        <dsp:cNvPr id="0" name=""/>
        <dsp:cNvSpPr/>
      </dsp:nvSpPr>
      <dsp:spPr>
        <a:xfrm>
          <a:off x="8107327" y="3195864"/>
          <a:ext cx="1200250" cy="265516"/>
        </a:xfrm>
        <a:prstGeom prst="rect">
          <a:avLst/>
        </a:prstGeom>
        <a:solidFill>
          <a:schemeClr val="lt1">
            <a:hueOff val="0"/>
            <a:satOff val="0"/>
            <a:lumOff val="0"/>
            <a:alphaOff val="0"/>
          </a:schemeClr>
        </a:solidFill>
        <a:ln w="254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OFÚ</a:t>
          </a:r>
          <a:br>
            <a:rPr lang="cs-CZ" sz="1100" kern="1200" baseline="30000"/>
          </a:br>
          <a:r>
            <a:rPr lang="cs-CZ" sz="1100" kern="1200" baseline="30000"/>
            <a:t>Oddělení finančního účetnictví </a:t>
          </a:r>
        </a:p>
      </dsp:txBody>
      <dsp:txXfrm>
        <a:off x="8107327" y="3195864"/>
        <a:ext cx="1200250" cy="265516"/>
      </dsp:txXfrm>
    </dsp:sp>
    <dsp:sp modelId="{74873551-745E-4842-8ED8-5DFC1ED8F491}">
      <dsp:nvSpPr>
        <dsp:cNvPr id="0" name=""/>
        <dsp:cNvSpPr/>
      </dsp:nvSpPr>
      <dsp:spPr>
        <a:xfrm>
          <a:off x="8101493" y="3530872"/>
          <a:ext cx="1200250" cy="274701"/>
        </a:xfrm>
        <a:prstGeom prst="rect">
          <a:avLst/>
        </a:prstGeom>
        <a:solidFill>
          <a:schemeClr val="lt1">
            <a:hueOff val="0"/>
            <a:satOff val="0"/>
            <a:lumOff val="0"/>
            <a:alphaOff val="0"/>
          </a:schemeClr>
        </a:solidFill>
        <a:ln w="254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OVZI</a:t>
          </a:r>
          <a:br>
            <a:rPr lang="cs-CZ" sz="1100" kern="1200" baseline="30000"/>
          </a:br>
          <a:r>
            <a:rPr lang="cs-CZ" sz="1100" kern="1200" baseline="30000"/>
            <a:t>Oddělení výkaznictví                   a zpracování informací</a:t>
          </a:r>
        </a:p>
      </dsp:txBody>
      <dsp:txXfrm>
        <a:off x="8101493" y="3530872"/>
        <a:ext cx="1200250" cy="274701"/>
      </dsp:txXfrm>
    </dsp:sp>
    <dsp:sp modelId="{A9F1EC46-B7A3-4521-895B-E55A81E7E339}">
      <dsp:nvSpPr>
        <dsp:cNvPr id="0" name=""/>
        <dsp:cNvSpPr/>
      </dsp:nvSpPr>
      <dsp:spPr>
        <a:xfrm>
          <a:off x="7863168" y="3939368"/>
          <a:ext cx="1343323" cy="299067"/>
        </a:xfrm>
        <a:prstGeom prst="rect">
          <a:avLst/>
        </a:prstGeom>
        <a:solidFill>
          <a:schemeClr val="lt1">
            <a:hueOff val="0"/>
            <a:satOff val="0"/>
            <a:lumOff val="0"/>
            <a:alphaOff val="0"/>
          </a:schemeClr>
        </a:solidFill>
        <a:ln w="1270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172 OŘRP</a:t>
          </a:r>
          <a:br>
            <a:rPr lang="cs-CZ" sz="1100" kern="1200" baseline="30000"/>
          </a:br>
          <a:r>
            <a:rPr lang="cs-CZ" sz="1100" kern="1200" baseline="30000"/>
            <a:t>Odbor řízení rizik a správy rizikových pohledávek</a:t>
          </a:r>
        </a:p>
      </dsp:txBody>
      <dsp:txXfrm>
        <a:off x="7863168" y="3939368"/>
        <a:ext cx="1343323" cy="299067"/>
      </dsp:txXfrm>
    </dsp:sp>
    <dsp:sp modelId="{E9E9D138-A367-4258-8A1B-722A6C0A6AA1}">
      <dsp:nvSpPr>
        <dsp:cNvPr id="0" name=""/>
        <dsp:cNvSpPr/>
      </dsp:nvSpPr>
      <dsp:spPr>
        <a:xfrm>
          <a:off x="8101735" y="4301017"/>
          <a:ext cx="1203451" cy="284059"/>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OŘRP ŘRB</a:t>
          </a:r>
          <a:br>
            <a:rPr lang="cs-CZ" sz="1100" kern="1200" baseline="30000"/>
          </a:br>
          <a:r>
            <a:rPr lang="cs-CZ" sz="1100" kern="1200" baseline="30000"/>
            <a:t>Řízení rizik banky – pracovní skupina</a:t>
          </a:r>
        </a:p>
      </dsp:txBody>
      <dsp:txXfrm>
        <a:off x="8101735" y="4301017"/>
        <a:ext cx="1203451" cy="284059"/>
      </dsp:txXfrm>
    </dsp:sp>
    <dsp:sp modelId="{80F40CA0-113B-4A58-884F-B83BAE71C9E6}">
      <dsp:nvSpPr>
        <dsp:cNvPr id="0" name=""/>
        <dsp:cNvSpPr/>
      </dsp:nvSpPr>
      <dsp:spPr>
        <a:xfrm>
          <a:off x="8102061" y="4637636"/>
          <a:ext cx="1200250" cy="292067"/>
        </a:xfrm>
        <a:prstGeom prst="rect">
          <a:avLst/>
        </a:prstGeom>
        <a:solidFill>
          <a:schemeClr val="lt1">
            <a:hueOff val="0"/>
            <a:satOff val="0"/>
            <a:lumOff val="0"/>
            <a:alphaOff val="0"/>
          </a:schemeClr>
        </a:solidFill>
        <a:ln w="254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OŘÚR</a:t>
          </a:r>
          <a:br>
            <a:rPr lang="cs-CZ" sz="1100" kern="1200" baseline="30000"/>
          </a:br>
          <a:r>
            <a:rPr lang="cs-CZ" sz="1100" kern="1200" baseline="30000"/>
            <a:t>Oddělení řízení úvěrového rizika </a:t>
          </a:r>
        </a:p>
      </dsp:txBody>
      <dsp:txXfrm>
        <a:off x="8102061" y="4637636"/>
        <a:ext cx="1200250" cy="292067"/>
      </dsp:txXfrm>
    </dsp:sp>
    <dsp:sp modelId="{6E1D5DFD-55EF-4133-A63F-909D3C015F9E}">
      <dsp:nvSpPr>
        <dsp:cNvPr id="0" name=""/>
        <dsp:cNvSpPr/>
      </dsp:nvSpPr>
      <dsp:spPr>
        <a:xfrm>
          <a:off x="8101297" y="4988666"/>
          <a:ext cx="1193735" cy="303443"/>
        </a:xfrm>
        <a:prstGeom prst="rect">
          <a:avLst/>
        </a:prstGeom>
        <a:solidFill>
          <a:schemeClr val="lt1">
            <a:hueOff val="0"/>
            <a:satOff val="0"/>
            <a:lumOff val="0"/>
            <a:alphaOff val="0"/>
          </a:schemeClr>
        </a:solidFill>
        <a:ln w="254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ORP</a:t>
          </a:r>
          <a:br>
            <a:rPr lang="cs-CZ" sz="1100" kern="1200" baseline="30000"/>
          </a:br>
          <a:r>
            <a:rPr lang="cs-CZ" sz="1100" kern="1200" baseline="30000"/>
            <a:t>Oddělení správy rizikových</a:t>
          </a:r>
          <a:br>
            <a:rPr lang="cs-CZ" sz="1100" kern="1200" baseline="30000"/>
          </a:br>
          <a:r>
            <a:rPr lang="cs-CZ" sz="1100" kern="1200" baseline="30000"/>
            <a:t>pohledávek</a:t>
          </a:r>
        </a:p>
      </dsp:txBody>
      <dsp:txXfrm>
        <a:off x="8101297" y="4988666"/>
        <a:ext cx="1193735" cy="303443"/>
      </dsp:txXfrm>
    </dsp:sp>
    <dsp:sp modelId="{D7BAEF60-C6F7-4163-AEEE-091B5B43542F}">
      <dsp:nvSpPr>
        <dsp:cNvPr id="0" name=""/>
        <dsp:cNvSpPr/>
      </dsp:nvSpPr>
      <dsp:spPr>
        <a:xfrm>
          <a:off x="7881558" y="5449624"/>
          <a:ext cx="1320273" cy="292067"/>
        </a:xfrm>
        <a:prstGeom prst="rect">
          <a:avLst/>
        </a:prstGeom>
        <a:solidFill>
          <a:schemeClr val="lt1">
            <a:hueOff val="0"/>
            <a:satOff val="0"/>
            <a:lumOff val="0"/>
            <a:alphaOff val="0"/>
          </a:schemeClr>
        </a:solidFill>
        <a:ln w="1270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174 OMO</a:t>
          </a:r>
          <a:br>
            <a:rPr lang="cs-CZ" sz="1100" kern="1200" baseline="30000"/>
          </a:br>
          <a:r>
            <a:rPr lang="cs-CZ" sz="1100" kern="1200" baseline="30000"/>
            <a:t>Odbor Middle Office </a:t>
          </a:r>
        </a:p>
      </dsp:txBody>
      <dsp:txXfrm>
        <a:off x="7881558" y="5449624"/>
        <a:ext cx="1320273" cy="292067"/>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8</xdr:col>
      <xdr:colOff>600075</xdr:colOff>
      <xdr:row>59</xdr:row>
      <xdr:rowOff>171450</xdr:rowOff>
    </xdr:to>
    <xdr:graphicFrame macro="">
      <xdr:nvGraphicFramePr>
        <xdr:cNvPr id="4" name="Diagram 3"/>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zoomScaleNormal="100" zoomScaleSheetLayoutView="100" workbookViewId="0">
      <selection sqref="A1:D1"/>
    </sheetView>
  </sheetViews>
  <sheetFormatPr defaultRowHeight="12.75" x14ac:dyDescent="0.2"/>
  <cols>
    <col min="1" max="1" width="10" style="171" customWidth="1"/>
    <col min="2" max="2" width="78.140625" style="387" customWidth="1"/>
    <col min="3" max="3" width="11.85546875" style="171" customWidth="1"/>
    <col min="4" max="4" width="9.7109375" style="171" customWidth="1"/>
    <col min="5" max="16384" width="9.140625" style="171"/>
  </cols>
  <sheetData>
    <row r="1" spans="1:6" s="391" customFormat="1" ht="16.5" thickBot="1" x14ac:dyDescent="0.25">
      <c r="A1" s="591" t="s">
        <v>3239</v>
      </c>
      <c r="B1" s="592"/>
      <c r="C1" s="592"/>
      <c r="D1" s="593"/>
    </row>
    <row r="2" spans="1:6" ht="26.25" thickBot="1" x14ac:dyDescent="0.25">
      <c r="A2" s="403" t="s">
        <v>3142</v>
      </c>
      <c r="B2" s="425" t="s">
        <v>3240</v>
      </c>
      <c r="C2" s="402" t="s">
        <v>13</v>
      </c>
      <c r="D2" s="594" t="s">
        <v>904</v>
      </c>
    </row>
    <row r="3" spans="1:6" s="394" customFormat="1" ht="15" x14ac:dyDescent="0.25">
      <c r="A3" s="397" t="s">
        <v>16</v>
      </c>
      <c r="B3" s="398"/>
      <c r="C3" s="399" t="s">
        <v>3483</v>
      </c>
      <c r="D3" s="595"/>
    </row>
    <row r="4" spans="1:6" s="394" customFormat="1" ht="33" customHeight="1" thickBot="1" x14ac:dyDescent="0.3">
      <c r="A4" s="400" t="s">
        <v>15</v>
      </c>
      <c r="B4" s="401"/>
      <c r="C4" s="384" t="s">
        <v>3478</v>
      </c>
      <c r="D4" s="596"/>
    </row>
    <row r="5" spans="1:6" s="404" customFormat="1" x14ac:dyDescent="0.25">
      <c r="A5" s="600" t="s">
        <v>3156</v>
      </c>
      <c r="B5" s="601"/>
      <c r="C5" s="602"/>
      <c r="D5" s="408"/>
      <c r="E5" s="409"/>
      <c r="F5" s="409"/>
    </row>
    <row r="6" spans="1:6" x14ac:dyDescent="0.2">
      <c r="A6" s="426" t="s">
        <v>865</v>
      </c>
      <c r="B6" s="387" t="s">
        <v>12</v>
      </c>
      <c r="C6" s="376" t="s">
        <v>4</v>
      </c>
      <c r="D6" s="244" t="s">
        <v>3427</v>
      </c>
    </row>
    <row r="7" spans="1:6" x14ac:dyDescent="0.2">
      <c r="A7" s="426" t="s">
        <v>866</v>
      </c>
      <c r="B7" s="387" t="s">
        <v>11</v>
      </c>
      <c r="C7" s="376" t="s">
        <v>4</v>
      </c>
      <c r="D7" s="244" t="s">
        <v>3427</v>
      </c>
    </row>
    <row r="8" spans="1:6" x14ac:dyDescent="0.2">
      <c r="A8" s="426" t="s">
        <v>867</v>
      </c>
      <c r="B8" s="387" t="s">
        <v>10</v>
      </c>
      <c r="C8" s="376" t="s">
        <v>4</v>
      </c>
      <c r="D8" s="244" t="s">
        <v>3427</v>
      </c>
    </row>
    <row r="9" spans="1:6" x14ac:dyDescent="0.2">
      <c r="A9" s="426" t="s">
        <v>868</v>
      </c>
      <c r="B9" s="387" t="s">
        <v>72</v>
      </c>
      <c r="C9" s="376" t="s">
        <v>4</v>
      </c>
      <c r="D9" s="244" t="s">
        <v>429</v>
      </c>
    </row>
    <row r="10" spans="1:6" ht="25.5" x14ac:dyDescent="0.2">
      <c r="A10" s="426" t="s">
        <v>869</v>
      </c>
      <c r="B10" s="387" t="s">
        <v>9</v>
      </c>
      <c r="C10" s="376" t="s">
        <v>4</v>
      </c>
      <c r="D10" s="244" t="s">
        <v>3427</v>
      </c>
    </row>
    <row r="11" spans="1:6" ht="25.5" x14ac:dyDescent="0.2">
      <c r="A11" s="426" t="s">
        <v>870</v>
      </c>
      <c r="B11" s="387" t="s">
        <v>8</v>
      </c>
      <c r="C11" s="376" t="s">
        <v>4</v>
      </c>
      <c r="D11" s="244" t="s">
        <v>429</v>
      </c>
    </row>
    <row r="12" spans="1:6" x14ac:dyDescent="0.2">
      <c r="A12" s="426" t="s">
        <v>871</v>
      </c>
      <c r="B12" s="387" t="s">
        <v>7</v>
      </c>
      <c r="C12" s="376" t="s">
        <v>4</v>
      </c>
      <c r="D12" s="244" t="s">
        <v>3427</v>
      </c>
    </row>
    <row r="13" spans="1:6" x14ac:dyDescent="0.2">
      <c r="A13" s="426" t="s">
        <v>872</v>
      </c>
      <c r="B13" s="387" t="s">
        <v>6</v>
      </c>
      <c r="C13" s="376" t="s">
        <v>4</v>
      </c>
      <c r="D13" s="244" t="s">
        <v>3427</v>
      </c>
    </row>
    <row r="14" spans="1:6" x14ac:dyDescent="0.2">
      <c r="A14" s="426" t="s">
        <v>873</v>
      </c>
      <c r="B14" s="387" t="s">
        <v>5</v>
      </c>
      <c r="C14" s="376" t="s">
        <v>4</v>
      </c>
      <c r="D14" s="244" t="s">
        <v>3427</v>
      </c>
    </row>
    <row r="15" spans="1:6" ht="25.5" x14ac:dyDescent="0.2">
      <c r="A15" s="426" t="s">
        <v>874</v>
      </c>
      <c r="B15" s="387" t="s">
        <v>3091</v>
      </c>
      <c r="C15" s="376" t="s">
        <v>4</v>
      </c>
      <c r="D15" s="244" t="s">
        <v>3427</v>
      </c>
    </row>
    <row r="16" spans="1:6" x14ac:dyDescent="0.2">
      <c r="A16" s="426" t="s">
        <v>875</v>
      </c>
      <c r="B16" s="387" t="s">
        <v>3057</v>
      </c>
      <c r="C16" s="376" t="s">
        <v>4</v>
      </c>
      <c r="D16" s="244" t="s">
        <v>3427</v>
      </c>
    </row>
    <row r="17" spans="1:4" ht="13.5" thickBot="1" x14ac:dyDescent="0.25">
      <c r="A17" s="426" t="s">
        <v>876</v>
      </c>
      <c r="B17" s="387" t="s">
        <v>3058</v>
      </c>
      <c r="C17" s="376" t="s">
        <v>4</v>
      </c>
      <c r="D17" s="244" t="s">
        <v>3427</v>
      </c>
    </row>
    <row r="18" spans="1:4" s="407" customFormat="1" ht="13.5" thickBot="1" x14ac:dyDescent="0.3">
      <c r="A18" s="597" t="s">
        <v>3157</v>
      </c>
      <c r="B18" s="598"/>
      <c r="C18" s="599"/>
      <c r="D18" s="395"/>
    </row>
    <row r="19" spans="1:4" ht="25.5" x14ac:dyDescent="0.2">
      <c r="A19" s="430" t="s">
        <v>877</v>
      </c>
      <c r="B19" s="431" t="s">
        <v>3146</v>
      </c>
      <c r="C19" s="432" t="s">
        <v>856</v>
      </c>
      <c r="D19" s="433"/>
    </row>
    <row r="20" spans="1:4" ht="25.5" x14ac:dyDescent="0.2">
      <c r="A20" s="430" t="s">
        <v>878</v>
      </c>
      <c r="B20" s="431" t="s">
        <v>3147</v>
      </c>
      <c r="C20" s="432" t="s">
        <v>856</v>
      </c>
      <c r="D20" s="433"/>
    </row>
    <row r="21" spans="1:4" ht="26.25" thickBot="1" x14ac:dyDescent="0.25">
      <c r="A21" s="430" t="s">
        <v>3010</v>
      </c>
      <c r="B21" s="431" t="s">
        <v>3148</v>
      </c>
      <c r="C21" s="432" t="s">
        <v>856</v>
      </c>
      <c r="D21" s="433"/>
    </row>
    <row r="22" spans="1:4" s="404" customFormat="1" ht="13.5" thickBot="1" x14ac:dyDescent="0.3">
      <c r="A22" s="597" t="s">
        <v>3158</v>
      </c>
      <c r="B22" s="598"/>
      <c r="C22" s="599"/>
      <c r="D22" s="396"/>
    </row>
    <row r="23" spans="1:4" ht="25.5" x14ac:dyDescent="0.2">
      <c r="A23" s="385" t="s">
        <v>879</v>
      </c>
      <c r="B23" s="387" t="s">
        <v>751</v>
      </c>
      <c r="C23" s="377" t="s">
        <v>4</v>
      </c>
      <c r="D23" s="244"/>
    </row>
    <row r="24" spans="1:4" ht="26.25" thickBot="1" x14ac:dyDescent="0.25">
      <c r="A24" s="385" t="s">
        <v>880</v>
      </c>
      <c r="B24" s="387" t="s">
        <v>750</v>
      </c>
      <c r="C24" s="377" t="s">
        <v>4</v>
      </c>
      <c r="D24" s="244"/>
    </row>
    <row r="25" spans="1:4" s="404" customFormat="1" ht="13.5" thickBot="1" x14ac:dyDescent="0.3">
      <c r="A25" s="597" t="s">
        <v>3159</v>
      </c>
      <c r="B25" s="598"/>
      <c r="C25" s="599"/>
      <c r="D25" s="406"/>
    </row>
    <row r="26" spans="1:4" x14ac:dyDescent="0.2">
      <c r="A26" s="427" t="s">
        <v>881</v>
      </c>
      <c r="B26" s="387" t="s">
        <v>786</v>
      </c>
      <c r="C26" s="377" t="s">
        <v>4</v>
      </c>
      <c r="D26" s="244"/>
    </row>
    <row r="27" spans="1:4" x14ac:dyDescent="0.2">
      <c r="A27" s="426" t="s">
        <v>3008</v>
      </c>
      <c r="B27" s="387" t="s">
        <v>784</v>
      </c>
      <c r="C27" s="377" t="s">
        <v>4</v>
      </c>
      <c r="D27" s="244"/>
    </row>
    <row r="28" spans="1:4" x14ac:dyDescent="0.2">
      <c r="A28" s="426" t="s">
        <v>3007</v>
      </c>
      <c r="B28" s="387" t="s">
        <v>783</v>
      </c>
      <c r="C28" s="377" t="s">
        <v>4</v>
      </c>
      <c r="D28" s="244"/>
    </row>
    <row r="29" spans="1:4" x14ac:dyDescent="0.2">
      <c r="A29" s="426" t="s">
        <v>3006</v>
      </c>
      <c r="B29" s="387" t="s">
        <v>779</v>
      </c>
      <c r="C29" s="377" t="s">
        <v>4</v>
      </c>
      <c r="D29" s="244"/>
    </row>
    <row r="30" spans="1:4" x14ac:dyDescent="0.2">
      <c r="A30" s="426" t="s">
        <v>882</v>
      </c>
      <c r="B30" s="387" t="s">
        <v>806</v>
      </c>
      <c r="C30" s="377" t="s">
        <v>4</v>
      </c>
      <c r="D30" s="244"/>
    </row>
    <row r="31" spans="1:4" x14ac:dyDescent="0.2">
      <c r="A31" s="426" t="s">
        <v>3004</v>
      </c>
      <c r="B31" s="387" t="s">
        <v>812</v>
      </c>
      <c r="C31" s="377" t="s">
        <v>4</v>
      </c>
      <c r="D31" s="244"/>
    </row>
    <row r="32" spans="1:4" x14ac:dyDescent="0.2">
      <c r="A32" s="426" t="s">
        <v>3003</v>
      </c>
      <c r="B32" s="387" t="s">
        <v>815</v>
      </c>
      <c r="C32" s="377" t="s">
        <v>4</v>
      </c>
      <c r="D32" s="244"/>
    </row>
    <row r="33" spans="1:4" x14ac:dyDescent="0.2">
      <c r="A33" s="426" t="s">
        <v>883</v>
      </c>
      <c r="B33" s="387" t="s">
        <v>782</v>
      </c>
      <c r="C33" s="377" t="s">
        <v>4</v>
      </c>
      <c r="D33" s="244"/>
    </row>
    <row r="34" spans="1:4" s="388" customFormat="1" ht="38.25" x14ac:dyDescent="0.2">
      <c r="A34" s="426" t="s">
        <v>3002</v>
      </c>
      <c r="B34" s="387" t="s">
        <v>3144</v>
      </c>
      <c r="C34" s="377" t="s">
        <v>4</v>
      </c>
      <c r="D34" s="244"/>
    </row>
    <row r="35" spans="1:4" ht="25.5" x14ac:dyDescent="0.2">
      <c r="A35" s="426" t="s">
        <v>3001</v>
      </c>
      <c r="B35" s="387" t="s">
        <v>3145</v>
      </c>
      <c r="C35" s="377" t="s">
        <v>4</v>
      </c>
      <c r="D35" s="244"/>
    </row>
    <row r="36" spans="1:4" ht="25.5" x14ac:dyDescent="0.2">
      <c r="A36" s="426" t="s">
        <v>3000</v>
      </c>
      <c r="B36" s="387" t="s">
        <v>781</v>
      </c>
      <c r="C36" s="377" t="s">
        <v>4</v>
      </c>
      <c r="D36" s="244"/>
    </row>
    <row r="37" spans="1:4" ht="39" thickBot="1" x14ac:dyDescent="0.25">
      <c r="A37" s="426" t="s">
        <v>2999</v>
      </c>
      <c r="B37" s="387" t="s">
        <v>3092</v>
      </c>
      <c r="C37" s="377" t="s">
        <v>4</v>
      </c>
      <c r="D37" s="244"/>
    </row>
    <row r="38" spans="1:4" s="404" customFormat="1" ht="13.5" thickBot="1" x14ac:dyDescent="0.3">
      <c r="A38" s="597" t="s">
        <v>3160</v>
      </c>
      <c r="B38" s="598"/>
      <c r="C38" s="599"/>
      <c r="D38" s="396"/>
    </row>
    <row r="39" spans="1:4" x14ac:dyDescent="0.2">
      <c r="A39" s="427" t="s">
        <v>2998</v>
      </c>
      <c r="B39" s="393" t="s">
        <v>3155</v>
      </c>
      <c r="C39" s="376" t="s">
        <v>856</v>
      </c>
      <c r="D39" s="244" t="s">
        <v>3427</v>
      </c>
    </row>
    <row r="40" spans="1:4" x14ac:dyDescent="0.2">
      <c r="A40" s="427" t="s">
        <v>2997</v>
      </c>
      <c r="B40" s="393" t="s">
        <v>3153</v>
      </c>
      <c r="C40" s="376" t="s">
        <v>856</v>
      </c>
      <c r="D40" s="244" t="s">
        <v>3427</v>
      </c>
    </row>
    <row r="41" spans="1:4" x14ac:dyDescent="0.2">
      <c r="A41" s="386" t="s">
        <v>2996</v>
      </c>
      <c r="B41" s="393" t="s">
        <v>97</v>
      </c>
      <c r="C41" s="376" t="s">
        <v>856</v>
      </c>
      <c r="D41" s="244" t="s">
        <v>3427</v>
      </c>
    </row>
    <row r="42" spans="1:4" ht="13.5" thickBot="1" x14ac:dyDescent="0.25">
      <c r="A42" s="386" t="s">
        <v>2995</v>
      </c>
      <c r="B42" s="393" t="s">
        <v>863</v>
      </c>
      <c r="C42" s="428" t="s">
        <v>856</v>
      </c>
      <c r="D42" s="244" t="s">
        <v>3427</v>
      </c>
    </row>
    <row r="43" spans="1:4" s="404" customFormat="1" ht="13.5" thickBot="1" x14ac:dyDescent="0.3">
      <c r="A43" s="604" t="s">
        <v>3150</v>
      </c>
      <c r="B43" s="605"/>
      <c r="C43" s="606"/>
      <c r="D43" s="405"/>
    </row>
    <row r="44" spans="1:4" ht="13.5" thickBot="1" x14ac:dyDescent="0.25">
      <c r="A44" s="429" t="s">
        <v>3143</v>
      </c>
      <c r="B44" s="393" t="s">
        <v>3139</v>
      </c>
      <c r="C44" s="381" t="s">
        <v>856</v>
      </c>
      <c r="D44" s="382" t="s">
        <v>3427</v>
      </c>
    </row>
    <row r="45" spans="1:4" s="404" customFormat="1" ht="13.5" thickBot="1" x14ac:dyDescent="0.3">
      <c r="A45" s="604" t="s">
        <v>864</v>
      </c>
      <c r="B45" s="605"/>
      <c r="C45" s="606"/>
      <c r="D45" s="405"/>
    </row>
    <row r="46" spans="1:4" x14ac:dyDescent="0.2">
      <c r="A46" s="378" t="s">
        <v>3</v>
      </c>
      <c r="B46" s="609" t="s">
        <v>2</v>
      </c>
      <c r="C46" s="610"/>
      <c r="D46" s="389"/>
    </row>
    <row r="47" spans="1:4" ht="13.5" thickBot="1" x14ac:dyDescent="0.25">
      <c r="A47" s="379" t="s">
        <v>1</v>
      </c>
      <c r="B47" s="607" t="s">
        <v>0</v>
      </c>
      <c r="C47" s="608"/>
      <c r="D47" s="390"/>
    </row>
    <row r="48" spans="1:4" s="404" customFormat="1" ht="13.5" thickBot="1" x14ac:dyDescent="0.3">
      <c r="A48" s="611" t="s">
        <v>3161</v>
      </c>
      <c r="B48" s="611"/>
      <c r="C48" s="611"/>
      <c r="D48" s="611"/>
    </row>
    <row r="49" spans="1:4" x14ac:dyDescent="0.2">
      <c r="A49" s="603" t="s">
        <v>3149</v>
      </c>
      <c r="B49" s="603"/>
      <c r="C49" s="603"/>
      <c r="D49" s="603"/>
    </row>
    <row r="75" spans="2:2" x14ac:dyDescent="0.2">
      <c r="B75" s="171"/>
    </row>
    <row r="76" spans="2:2" x14ac:dyDescent="0.2">
      <c r="B76" s="171"/>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zoomScaleNormal="100" zoomScaleSheetLayoutView="100" workbookViewId="0"/>
  </sheetViews>
  <sheetFormatPr defaultRowHeight="15" x14ac:dyDescent="0.25"/>
  <cols>
    <col min="1" max="1" width="63.85546875" customWidth="1"/>
    <col min="2" max="2" width="18.140625" customWidth="1"/>
    <col min="3" max="3" width="19.42578125" customWidth="1"/>
    <col min="4" max="4" width="15.7109375" customWidth="1"/>
  </cols>
  <sheetData>
    <row r="1" spans="1:4" x14ac:dyDescent="0.25">
      <c r="A1" s="275" t="s">
        <v>873</v>
      </c>
      <c r="B1" s="276"/>
      <c r="C1" s="276"/>
      <c r="D1" s="277"/>
    </row>
    <row r="2" spans="1:4" x14ac:dyDescent="0.25">
      <c r="A2" s="307" t="s">
        <v>5</v>
      </c>
      <c r="B2" s="273"/>
      <c r="C2" s="273"/>
      <c r="D2" s="304"/>
    </row>
    <row r="3" spans="1:4" ht="15.75" thickBot="1" x14ac:dyDescent="0.3">
      <c r="A3" s="822"/>
      <c r="B3" s="823"/>
      <c r="C3" s="823"/>
      <c r="D3" s="309"/>
    </row>
    <row r="4" spans="1:4" ht="30" customHeight="1" x14ac:dyDescent="0.25">
      <c r="A4" s="668" t="s">
        <v>5</v>
      </c>
      <c r="B4" s="669"/>
      <c r="C4" s="669"/>
      <c r="D4" s="672" t="s">
        <v>3165</v>
      </c>
    </row>
    <row r="5" spans="1:4" ht="30" customHeight="1" thickBot="1" x14ac:dyDescent="0.3">
      <c r="A5" s="670"/>
      <c r="B5" s="671"/>
      <c r="C5" s="671"/>
      <c r="D5" s="673"/>
    </row>
    <row r="6" spans="1:4" ht="15.75" thickBot="1" x14ac:dyDescent="0.3">
      <c r="A6" s="369" t="s">
        <v>3060</v>
      </c>
      <c r="B6" s="826" t="s">
        <v>3478</v>
      </c>
      <c r="C6" s="827"/>
      <c r="D6" s="9"/>
    </row>
    <row r="7" spans="1:4" x14ac:dyDescent="0.25">
      <c r="A7" s="811" t="s">
        <v>3120</v>
      </c>
      <c r="B7" s="824" t="s">
        <v>100</v>
      </c>
      <c r="C7" s="825"/>
      <c r="D7" s="816" t="s">
        <v>98</v>
      </c>
    </row>
    <row r="8" spans="1:4" ht="15.75" thickBot="1" x14ac:dyDescent="0.3">
      <c r="A8" s="812"/>
      <c r="B8" s="820" t="s">
        <v>3481</v>
      </c>
      <c r="C8" s="821"/>
      <c r="D8" s="817"/>
    </row>
    <row r="9" spans="1:4" ht="45" customHeight="1" thickBot="1" x14ac:dyDescent="0.3">
      <c r="A9" s="813"/>
      <c r="B9" s="53" t="s">
        <v>107</v>
      </c>
      <c r="C9" s="52" t="s">
        <v>106</v>
      </c>
      <c r="D9" s="818"/>
    </row>
    <row r="10" spans="1:4" s="48" customFormat="1" ht="15" customHeight="1" x14ac:dyDescent="0.25">
      <c r="A10" s="167" t="s">
        <v>900</v>
      </c>
      <c r="B10" s="49"/>
      <c r="C10" s="51"/>
      <c r="D10" s="818"/>
    </row>
    <row r="11" spans="1:4" x14ac:dyDescent="0.25">
      <c r="A11" s="47" t="s">
        <v>901</v>
      </c>
      <c r="B11" s="511">
        <v>1314049</v>
      </c>
      <c r="C11" s="512">
        <v>11871</v>
      </c>
      <c r="D11" s="818"/>
    </row>
    <row r="12" spans="1:4" x14ac:dyDescent="0.25">
      <c r="A12" s="47" t="s">
        <v>902</v>
      </c>
      <c r="B12" s="511">
        <v>0</v>
      </c>
      <c r="C12" s="512">
        <v>0</v>
      </c>
      <c r="D12" s="818"/>
    </row>
    <row r="13" spans="1:4" x14ac:dyDescent="0.25">
      <c r="A13" s="167" t="s">
        <v>903</v>
      </c>
      <c r="B13" s="511"/>
      <c r="C13" s="512"/>
      <c r="D13" s="818"/>
    </row>
    <row r="14" spans="1:4" ht="15" customHeight="1" x14ac:dyDescent="0.25">
      <c r="A14" s="47" t="s">
        <v>103</v>
      </c>
      <c r="B14" s="511">
        <v>80840</v>
      </c>
      <c r="C14" s="512">
        <v>0</v>
      </c>
      <c r="D14" s="818"/>
    </row>
    <row r="15" spans="1:4" ht="15.75" thickBot="1" x14ac:dyDescent="0.3">
      <c r="A15" s="44" t="s">
        <v>102</v>
      </c>
      <c r="B15" s="513">
        <v>1233209</v>
      </c>
      <c r="C15" s="514">
        <v>11871</v>
      </c>
      <c r="D15" s="819"/>
    </row>
    <row r="16" spans="1:4" x14ac:dyDescent="0.25">
      <c r="A16" s="811" t="s">
        <v>3016</v>
      </c>
      <c r="B16" s="814" t="s">
        <v>100</v>
      </c>
      <c r="C16" s="815"/>
      <c r="D16" s="816" t="s">
        <v>98</v>
      </c>
    </row>
    <row r="17" spans="1:4" ht="15.75" thickBot="1" x14ac:dyDescent="0.3">
      <c r="A17" s="812"/>
      <c r="B17" s="820" t="s">
        <v>3481</v>
      </c>
      <c r="C17" s="821"/>
      <c r="D17" s="817"/>
    </row>
    <row r="18" spans="1:4" ht="45" customHeight="1" thickBot="1" x14ac:dyDescent="0.3">
      <c r="A18" s="813"/>
      <c r="B18" s="53" t="s">
        <v>107</v>
      </c>
      <c r="C18" s="52" t="s">
        <v>106</v>
      </c>
      <c r="D18" s="818"/>
    </row>
    <row r="19" spans="1:4" x14ac:dyDescent="0.25">
      <c r="A19" s="167" t="s">
        <v>900</v>
      </c>
      <c r="B19" s="49"/>
      <c r="C19" s="51"/>
      <c r="D19" s="818"/>
    </row>
    <row r="20" spans="1:4" x14ac:dyDescent="0.25">
      <c r="A20" s="47" t="s">
        <v>901</v>
      </c>
      <c r="B20" s="511">
        <v>1326998</v>
      </c>
      <c r="C20" s="512">
        <v>56450</v>
      </c>
      <c r="D20" s="818"/>
    </row>
    <row r="21" spans="1:4" x14ac:dyDescent="0.25">
      <c r="A21" s="47" t="s">
        <v>902</v>
      </c>
      <c r="B21" s="511">
        <v>0</v>
      </c>
      <c r="C21" s="512">
        <v>0</v>
      </c>
      <c r="D21" s="818"/>
    </row>
    <row r="22" spans="1:4" x14ac:dyDescent="0.25">
      <c r="A22" s="167" t="s">
        <v>903</v>
      </c>
      <c r="B22" s="511"/>
      <c r="C22" s="512"/>
      <c r="D22" s="818"/>
    </row>
    <row r="23" spans="1:4" ht="13.5" customHeight="1" x14ac:dyDescent="0.25">
      <c r="A23" s="47" t="s">
        <v>103</v>
      </c>
      <c r="B23" s="511">
        <v>90117</v>
      </c>
      <c r="C23" s="512">
        <v>15005</v>
      </c>
      <c r="D23" s="818"/>
    </row>
    <row r="24" spans="1:4" ht="15.75" thickBot="1" x14ac:dyDescent="0.3">
      <c r="A24" s="44" t="s">
        <v>102</v>
      </c>
      <c r="B24" s="513">
        <v>1236881</v>
      </c>
      <c r="C24" s="514">
        <v>41445</v>
      </c>
      <c r="D24" s="819"/>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47"/>
  <sheetViews>
    <sheetView zoomScaleNormal="100" zoomScaleSheetLayoutView="100" workbookViewId="0"/>
  </sheetViews>
  <sheetFormatPr defaultRowHeight="12.75" x14ac:dyDescent="0.2"/>
  <cols>
    <col min="1" max="1" width="46.140625" style="41" customWidth="1"/>
    <col min="2" max="2" width="13.5703125" style="41" customWidth="1"/>
    <col min="3" max="3" width="11.85546875" style="41" customWidth="1"/>
    <col min="4" max="4" width="13.28515625" style="41" customWidth="1"/>
    <col min="5" max="5" width="12.28515625" style="41" customWidth="1"/>
    <col min="6" max="6" width="12.5703125" style="41" customWidth="1"/>
    <col min="7" max="7" width="13.85546875" style="41" customWidth="1"/>
    <col min="8" max="8" width="15.7109375" style="41" customWidth="1"/>
    <col min="9" max="16384" width="9.140625" style="41"/>
  </cols>
  <sheetData>
    <row r="1" spans="1:8" x14ac:dyDescent="0.2">
      <c r="A1" s="275" t="s">
        <v>874</v>
      </c>
      <c r="B1" s="305"/>
      <c r="C1" s="305"/>
      <c r="D1" s="276"/>
      <c r="E1" s="276"/>
      <c r="F1" s="276"/>
      <c r="G1" s="276"/>
      <c r="H1" s="277"/>
    </row>
    <row r="2" spans="1:8" ht="28.5" customHeight="1" x14ac:dyDescent="0.2">
      <c r="A2" s="828" t="s">
        <v>3437</v>
      </c>
      <c r="B2" s="829"/>
      <c r="C2" s="829"/>
      <c r="D2" s="829"/>
      <c r="E2" s="829"/>
      <c r="F2" s="829"/>
      <c r="G2" s="516"/>
      <c r="H2" s="304"/>
    </row>
    <row r="3" spans="1:8" ht="15.75" customHeight="1" thickBot="1" x14ac:dyDescent="0.25">
      <c r="A3" s="831"/>
      <c r="B3" s="832"/>
      <c r="C3" s="832"/>
      <c r="D3" s="832"/>
      <c r="E3" s="832"/>
      <c r="F3" s="832"/>
      <c r="G3" s="832"/>
      <c r="H3" s="833"/>
    </row>
    <row r="4" spans="1:8" ht="20.100000000000001" customHeight="1" x14ac:dyDescent="0.2">
      <c r="A4" s="668" t="s">
        <v>3438</v>
      </c>
      <c r="B4" s="669"/>
      <c r="C4" s="669"/>
      <c r="D4" s="669"/>
      <c r="E4" s="669"/>
      <c r="F4" s="669"/>
      <c r="G4" s="834"/>
      <c r="H4" s="836" t="s">
        <v>3166</v>
      </c>
    </row>
    <row r="5" spans="1:8" ht="45" customHeight="1" thickBot="1" x14ac:dyDescent="0.25">
      <c r="A5" s="670"/>
      <c r="B5" s="671"/>
      <c r="C5" s="671"/>
      <c r="D5" s="671"/>
      <c r="E5" s="671"/>
      <c r="F5" s="671"/>
      <c r="G5" s="835"/>
      <c r="H5" s="837"/>
    </row>
    <row r="6" spans="1:8" ht="19.5" customHeight="1" thickBot="1" x14ac:dyDescent="0.25">
      <c r="A6" s="838" t="s">
        <v>3060</v>
      </c>
      <c r="B6" s="839"/>
      <c r="C6" s="839"/>
      <c r="D6" s="839"/>
      <c r="E6" s="517"/>
      <c r="F6" s="384" t="s">
        <v>3478</v>
      </c>
      <c r="G6" s="522"/>
      <c r="H6" s="354"/>
    </row>
    <row r="7" spans="1:8" s="435" customFormat="1" ht="16.5" customHeight="1" x14ac:dyDescent="0.2">
      <c r="A7" s="811" t="s">
        <v>3212</v>
      </c>
      <c r="B7" s="814" t="s">
        <v>100</v>
      </c>
      <c r="C7" s="830"/>
      <c r="D7" s="830"/>
      <c r="E7" s="830"/>
      <c r="F7" s="830"/>
      <c r="G7" s="515"/>
      <c r="H7" s="840" t="s">
        <v>3439</v>
      </c>
    </row>
    <row r="8" spans="1:8" s="435" customFormat="1" ht="15.75" customHeight="1" thickBot="1" x14ac:dyDescent="0.25">
      <c r="A8" s="812"/>
      <c r="B8" s="842" t="s">
        <v>3481</v>
      </c>
      <c r="C8" s="843"/>
      <c r="D8" s="843"/>
      <c r="E8" s="843"/>
      <c r="F8" s="843"/>
      <c r="G8" s="523"/>
      <c r="H8" s="841"/>
    </row>
    <row r="9" spans="1:8" s="435" customFormat="1" ht="51.75" customHeight="1" x14ac:dyDescent="0.2">
      <c r="A9" s="812"/>
      <c r="B9" s="844" t="s">
        <v>3213</v>
      </c>
      <c r="C9" s="845"/>
      <c r="D9" s="844" t="s">
        <v>3214</v>
      </c>
      <c r="E9" s="845"/>
      <c r="F9" s="846" t="s">
        <v>3440</v>
      </c>
      <c r="G9" s="847"/>
      <c r="H9" s="841"/>
    </row>
    <row r="10" spans="1:8" s="435" customFormat="1" ht="46.5" customHeight="1" thickBot="1" x14ac:dyDescent="0.25">
      <c r="A10" s="813"/>
      <c r="B10" s="518" t="s">
        <v>3441</v>
      </c>
      <c r="C10" s="521" t="s">
        <v>3442</v>
      </c>
      <c r="D10" s="518" t="s">
        <v>3441</v>
      </c>
      <c r="E10" s="521" t="s">
        <v>3442</v>
      </c>
      <c r="F10" s="518" t="s">
        <v>3441</v>
      </c>
      <c r="G10" s="521" t="s">
        <v>3442</v>
      </c>
      <c r="H10" s="841"/>
    </row>
    <row r="11" spans="1:8" s="435" customFormat="1" ht="15" customHeight="1" x14ac:dyDescent="0.2">
      <c r="A11" s="524" t="s">
        <v>3086</v>
      </c>
      <c r="B11" s="541">
        <v>18049205</v>
      </c>
      <c r="C11" s="542">
        <v>0</v>
      </c>
      <c r="D11" s="543">
        <v>-1873</v>
      </c>
      <c r="E11" s="543">
        <v>0</v>
      </c>
      <c r="F11" s="535"/>
      <c r="G11" s="536"/>
      <c r="H11" s="841"/>
    </row>
    <row r="12" spans="1:8" s="435" customFormat="1" ht="15" customHeight="1" x14ac:dyDescent="0.2">
      <c r="A12" s="520" t="s">
        <v>3084</v>
      </c>
      <c r="B12" s="544">
        <v>307984</v>
      </c>
      <c r="C12" s="545">
        <v>0</v>
      </c>
      <c r="D12" s="546">
        <v>0</v>
      </c>
      <c r="E12" s="546">
        <v>0</v>
      </c>
      <c r="F12" s="537"/>
      <c r="G12" s="538"/>
      <c r="H12" s="841"/>
    </row>
    <row r="13" spans="1:8" s="435" customFormat="1" ht="15" customHeight="1" x14ac:dyDescent="0.2">
      <c r="A13" s="520" t="s">
        <v>3087</v>
      </c>
      <c r="B13" s="544">
        <v>6038572</v>
      </c>
      <c r="C13" s="545">
        <v>2245089</v>
      </c>
      <c r="D13" s="546">
        <v>-109294</v>
      </c>
      <c r="E13" s="546">
        <v>-1533516</v>
      </c>
      <c r="F13" s="537"/>
      <c r="G13" s="538"/>
      <c r="H13" s="841"/>
    </row>
    <row r="14" spans="1:8" s="435" customFormat="1" ht="24.75" customHeight="1" x14ac:dyDescent="0.2">
      <c r="A14" s="520" t="s">
        <v>3088</v>
      </c>
      <c r="B14" s="544">
        <v>1985627</v>
      </c>
      <c r="C14" s="545">
        <v>2019203</v>
      </c>
      <c r="D14" s="546">
        <v>-93490</v>
      </c>
      <c r="E14" s="546">
        <v>-1392373</v>
      </c>
      <c r="F14" s="537"/>
      <c r="G14" s="538"/>
      <c r="H14" s="841"/>
    </row>
    <row r="15" spans="1:8" s="435" customFormat="1" x14ac:dyDescent="0.2">
      <c r="A15" s="520" t="s">
        <v>3089</v>
      </c>
      <c r="B15" s="544">
        <v>86641</v>
      </c>
      <c r="C15" s="545">
        <v>222982</v>
      </c>
      <c r="D15" s="546">
        <v>-2211</v>
      </c>
      <c r="E15" s="546">
        <v>-138856</v>
      </c>
      <c r="F15" s="537"/>
      <c r="G15" s="538"/>
      <c r="H15" s="841"/>
    </row>
    <row r="16" spans="1:8" s="435" customFormat="1" ht="25.5" x14ac:dyDescent="0.2">
      <c r="A16" s="520" t="s">
        <v>3093</v>
      </c>
      <c r="B16" s="544">
        <v>0</v>
      </c>
      <c r="C16" s="545">
        <v>0</v>
      </c>
      <c r="D16" s="546">
        <v>0</v>
      </c>
      <c r="E16" s="546">
        <v>0</v>
      </c>
      <c r="F16" s="537"/>
      <c r="G16" s="538"/>
      <c r="H16" s="841"/>
    </row>
    <row r="17" spans="1:8" s="435" customFormat="1" ht="81" customHeight="1" x14ac:dyDescent="0.2">
      <c r="A17" s="520" t="s">
        <v>3443</v>
      </c>
      <c r="B17" s="544">
        <v>0</v>
      </c>
      <c r="C17" s="545">
        <v>0</v>
      </c>
      <c r="D17" s="546">
        <v>0</v>
      </c>
      <c r="E17" s="546">
        <v>0</v>
      </c>
      <c r="F17" s="537"/>
      <c r="G17" s="538"/>
      <c r="H17" s="841"/>
    </row>
    <row r="18" spans="1:8" s="435" customFormat="1" ht="15" customHeight="1" x14ac:dyDescent="0.2">
      <c r="A18" s="520" t="s">
        <v>3085</v>
      </c>
      <c r="B18" s="544">
        <v>20766452</v>
      </c>
      <c r="C18" s="545">
        <v>572283</v>
      </c>
      <c r="D18" s="546">
        <v>3130256</v>
      </c>
      <c r="E18" s="546">
        <v>291633</v>
      </c>
      <c r="F18" s="537"/>
      <c r="G18" s="538"/>
      <c r="H18" s="841"/>
    </row>
    <row r="19" spans="1:8" s="435" customFormat="1" ht="64.5" thickBot="1" x14ac:dyDescent="0.25">
      <c r="A19" s="525" t="s">
        <v>3444</v>
      </c>
      <c r="B19" s="547">
        <v>20243499</v>
      </c>
      <c r="C19" s="548">
        <v>572283</v>
      </c>
      <c r="D19" s="549">
        <v>2995642</v>
      </c>
      <c r="E19" s="549">
        <v>319574</v>
      </c>
      <c r="F19" s="539"/>
      <c r="G19" s="540"/>
      <c r="H19" s="841"/>
    </row>
    <row r="20" spans="1:8" s="435" customFormat="1" x14ac:dyDescent="0.2">
      <c r="A20" s="811" t="s">
        <v>3445</v>
      </c>
      <c r="B20" s="814" t="s">
        <v>100</v>
      </c>
      <c r="C20" s="830"/>
      <c r="D20" s="830"/>
      <c r="E20" s="830"/>
      <c r="F20" s="830"/>
      <c r="G20" s="515"/>
      <c r="H20" s="840" t="s">
        <v>3446</v>
      </c>
    </row>
    <row r="21" spans="1:8" s="435" customFormat="1" ht="15.75" customHeight="1" thickBot="1" x14ac:dyDescent="0.25">
      <c r="A21" s="812"/>
      <c r="B21" s="842" t="s">
        <v>3481</v>
      </c>
      <c r="C21" s="843"/>
      <c r="D21" s="843"/>
      <c r="E21" s="843"/>
      <c r="F21" s="843"/>
      <c r="G21" s="523"/>
      <c r="H21" s="848"/>
    </row>
    <row r="22" spans="1:8" s="435" customFormat="1" ht="48.75" customHeight="1" x14ac:dyDescent="0.2">
      <c r="A22" s="812"/>
      <c r="B22" s="844" t="s">
        <v>3213</v>
      </c>
      <c r="C22" s="845"/>
      <c r="D22" s="844" t="s">
        <v>3214</v>
      </c>
      <c r="E22" s="845"/>
      <c r="F22" s="846" t="s">
        <v>3440</v>
      </c>
      <c r="G22" s="847"/>
      <c r="H22" s="848"/>
    </row>
    <row r="23" spans="1:8" s="435" customFormat="1" ht="27.75" customHeight="1" thickBot="1" x14ac:dyDescent="0.25">
      <c r="A23" s="813"/>
      <c r="B23" s="518" t="s">
        <v>3441</v>
      </c>
      <c r="C23" s="521" t="s">
        <v>3442</v>
      </c>
      <c r="D23" s="518" t="s">
        <v>3441</v>
      </c>
      <c r="E23" s="521" t="s">
        <v>3442</v>
      </c>
      <c r="F23" s="518" t="s">
        <v>3441</v>
      </c>
      <c r="G23" s="521" t="s">
        <v>3442</v>
      </c>
      <c r="H23" s="848"/>
    </row>
    <row r="24" spans="1:8" s="435" customFormat="1" ht="57" customHeight="1" x14ac:dyDescent="0.2">
      <c r="A24" s="526" t="s">
        <v>3086</v>
      </c>
      <c r="B24" s="550">
        <v>0</v>
      </c>
      <c r="C24" s="551">
        <v>0</v>
      </c>
      <c r="D24" s="551">
        <v>0</v>
      </c>
      <c r="E24" s="551">
        <v>0</v>
      </c>
      <c r="F24" s="527"/>
      <c r="G24" s="528"/>
      <c r="H24" s="848"/>
    </row>
    <row r="25" spans="1:8" s="435" customFormat="1" ht="17.25" customHeight="1" x14ac:dyDescent="0.2">
      <c r="A25" s="529" t="s">
        <v>3084</v>
      </c>
      <c r="B25" s="552">
        <v>0</v>
      </c>
      <c r="C25" s="553">
        <v>0</v>
      </c>
      <c r="D25" s="553">
        <v>0</v>
      </c>
      <c r="E25" s="553">
        <v>0</v>
      </c>
      <c r="F25" s="74"/>
      <c r="G25" s="530"/>
      <c r="H25" s="848"/>
    </row>
    <row r="26" spans="1:8" s="435" customFormat="1" x14ac:dyDescent="0.2">
      <c r="A26" s="529" t="s">
        <v>3087</v>
      </c>
      <c r="B26" s="545">
        <v>189370</v>
      </c>
      <c r="C26" s="546">
        <v>372884</v>
      </c>
      <c r="D26" s="546">
        <v>-9893</v>
      </c>
      <c r="E26" s="546">
        <v>-186802</v>
      </c>
      <c r="F26" s="74"/>
      <c r="G26" s="530"/>
      <c r="H26" s="848"/>
    </row>
    <row r="27" spans="1:8" s="435" customFormat="1" ht="25.5" x14ac:dyDescent="0.2">
      <c r="A27" s="529" t="s">
        <v>3088</v>
      </c>
      <c r="B27" s="545">
        <v>169833</v>
      </c>
      <c r="C27" s="546">
        <v>331514</v>
      </c>
      <c r="D27" s="546">
        <v>-8011</v>
      </c>
      <c r="E27" s="546">
        <v>-172238</v>
      </c>
      <c r="F27" s="74"/>
      <c r="G27" s="530"/>
      <c r="H27" s="848"/>
    </row>
    <row r="28" spans="1:8" s="435" customFormat="1" x14ac:dyDescent="0.2">
      <c r="A28" s="529" t="s">
        <v>3089</v>
      </c>
      <c r="B28" s="545">
        <v>5757</v>
      </c>
      <c r="C28" s="546">
        <v>41370</v>
      </c>
      <c r="D28" s="546">
        <v>-68</v>
      </c>
      <c r="E28" s="546">
        <v>-14565</v>
      </c>
      <c r="F28" s="74"/>
      <c r="G28" s="530"/>
      <c r="H28" s="848"/>
    </row>
    <row r="29" spans="1:8" s="435" customFormat="1" ht="25.5" x14ac:dyDescent="0.2">
      <c r="A29" s="529" t="s">
        <v>3090</v>
      </c>
      <c r="B29" s="552">
        <v>0</v>
      </c>
      <c r="C29" s="553">
        <v>0</v>
      </c>
      <c r="D29" s="553">
        <v>0</v>
      </c>
      <c r="E29" s="553">
        <v>0</v>
      </c>
      <c r="F29" s="74"/>
      <c r="G29" s="530"/>
      <c r="H29" s="848"/>
    </row>
    <row r="30" spans="1:8" s="435" customFormat="1" ht="26.25" customHeight="1" x14ac:dyDescent="0.2">
      <c r="A30" s="529" t="s">
        <v>3085</v>
      </c>
      <c r="B30" s="552">
        <v>0</v>
      </c>
      <c r="C30" s="553">
        <v>0</v>
      </c>
      <c r="D30" s="553">
        <v>0</v>
      </c>
      <c r="E30" s="553">
        <v>0</v>
      </c>
      <c r="F30" s="74"/>
      <c r="G30" s="530"/>
      <c r="H30" s="848"/>
    </row>
    <row r="31" spans="1:8" s="435" customFormat="1" ht="64.5" thickBot="1" x14ac:dyDescent="0.25">
      <c r="A31" s="531" t="s">
        <v>3447</v>
      </c>
      <c r="B31" s="554">
        <v>0</v>
      </c>
      <c r="C31" s="555">
        <v>0</v>
      </c>
      <c r="D31" s="555">
        <v>0</v>
      </c>
      <c r="E31" s="555">
        <v>0</v>
      </c>
      <c r="F31" s="519"/>
      <c r="G31" s="532"/>
      <c r="H31" s="849"/>
    </row>
    <row r="32" spans="1:8" s="435" customFormat="1" ht="55.5" customHeight="1" x14ac:dyDescent="0.2"/>
    <row r="33" s="435" customFormat="1" x14ac:dyDescent="0.2"/>
    <row r="34" s="435" customFormat="1" x14ac:dyDescent="0.2"/>
    <row r="35" s="435" customFormat="1" x14ac:dyDescent="0.2"/>
    <row r="36" s="435" customFormat="1" x14ac:dyDescent="0.2"/>
    <row r="37" s="435" customFormat="1" x14ac:dyDescent="0.2"/>
    <row r="38" s="435" customFormat="1" x14ac:dyDescent="0.2"/>
    <row r="39" s="435" customFormat="1" x14ac:dyDescent="0.2"/>
    <row r="40" s="435" customFormat="1" x14ac:dyDescent="0.2"/>
    <row r="41" s="435" customFormat="1" x14ac:dyDescent="0.2"/>
    <row r="42" s="435" customFormat="1" x14ac:dyDescent="0.2"/>
    <row r="43" s="435" customFormat="1" x14ac:dyDescent="0.2"/>
    <row r="44" s="435" customFormat="1" x14ac:dyDescent="0.2"/>
    <row r="45" s="435" customFormat="1" x14ac:dyDescent="0.2"/>
    <row r="46" s="435" customFormat="1" x14ac:dyDescent="0.2"/>
    <row r="47" s="435" customFormat="1" x14ac:dyDescent="0.2"/>
  </sheetData>
  <mergeCells count="19">
    <mergeCell ref="B22:C22"/>
    <mergeCell ref="D22:E22"/>
    <mergeCell ref="F22:G22"/>
    <mergeCell ref="A2:F2"/>
    <mergeCell ref="A20:A23"/>
    <mergeCell ref="B20:F20"/>
    <mergeCell ref="A3:H3"/>
    <mergeCell ref="A4:G5"/>
    <mergeCell ref="H4:H5"/>
    <mergeCell ref="A6:D6"/>
    <mergeCell ref="B7:F7"/>
    <mergeCell ref="H7:H19"/>
    <mergeCell ref="B8:F8"/>
    <mergeCell ref="B9:C9"/>
    <mergeCell ref="D9:E9"/>
    <mergeCell ref="F9:G9"/>
    <mergeCell ref="A7:A10"/>
    <mergeCell ref="H20:H31"/>
    <mergeCell ref="B21:F21"/>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zoomScaleNormal="100" zoomScaleSheetLayoutView="100" workbookViewId="0"/>
  </sheetViews>
  <sheetFormatPr defaultRowHeight="15" x14ac:dyDescent="0.25"/>
  <cols>
    <col min="1" max="1" width="16.5703125" customWidth="1"/>
    <col min="2" max="2" width="28" customWidth="1"/>
    <col min="3" max="3" width="47" customWidth="1"/>
    <col min="4" max="4" width="29.5703125" style="484" customWidth="1"/>
    <col min="5" max="5" width="12.5703125" customWidth="1"/>
  </cols>
  <sheetData>
    <row r="1" spans="1:5" x14ac:dyDescent="0.25">
      <c r="A1" s="422" t="s">
        <v>875</v>
      </c>
      <c r="B1" s="862" t="s">
        <v>3094</v>
      </c>
      <c r="C1" s="862"/>
      <c r="D1" s="862"/>
      <c r="E1" s="863"/>
    </row>
    <row r="2" spans="1:5" x14ac:dyDescent="0.25">
      <c r="A2" s="307" t="s">
        <v>3057</v>
      </c>
      <c r="B2" s="355"/>
      <c r="C2" s="355"/>
      <c r="D2" s="355"/>
      <c r="E2" s="356"/>
    </row>
    <row r="3" spans="1:5" ht="15.75" thickBot="1" x14ac:dyDescent="0.3">
      <c r="A3" s="822"/>
      <c r="B3" s="823"/>
      <c r="C3" s="823"/>
      <c r="D3" s="823"/>
      <c r="E3" s="864"/>
    </row>
    <row r="4" spans="1:5" x14ac:dyDescent="0.25">
      <c r="A4" s="668" t="s">
        <v>6</v>
      </c>
      <c r="B4" s="669"/>
      <c r="C4" s="669"/>
      <c r="D4" s="669"/>
      <c r="E4" s="672" t="s">
        <v>3165</v>
      </c>
    </row>
    <row r="5" spans="1:5" ht="54" customHeight="1" thickBot="1" x14ac:dyDescent="0.3">
      <c r="A5" s="670"/>
      <c r="B5" s="671"/>
      <c r="C5" s="671"/>
      <c r="D5" s="671"/>
      <c r="E5" s="673"/>
    </row>
    <row r="6" spans="1:5" ht="15.75" thickBot="1" x14ac:dyDescent="0.3">
      <c r="A6" s="853" t="s">
        <v>3060</v>
      </c>
      <c r="B6" s="854"/>
      <c r="C6" s="855"/>
      <c r="D6" s="424" t="s">
        <v>3478</v>
      </c>
      <c r="E6" s="9"/>
    </row>
    <row r="7" spans="1:5" x14ac:dyDescent="0.25">
      <c r="A7" s="865" t="s">
        <v>3121</v>
      </c>
      <c r="B7" s="866"/>
      <c r="C7" s="867"/>
      <c r="D7" s="61" t="s">
        <v>100</v>
      </c>
      <c r="E7" s="856" t="s">
        <v>3168</v>
      </c>
    </row>
    <row r="8" spans="1:5" ht="15.75" thickBot="1" x14ac:dyDescent="0.3">
      <c r="A8" s="868"/>
      <c r="B8" s="869"/>
      <c r="C8" s="870"/>
      <c r="D8" s="60" t="s">
        <v>3481</v>
      </c>
      <c r="E8" s="857"/>
    </row>
    <row r="9" spans="1:5" x14ac:dyDescent="0.25">
      <c r="A9" s="871" t="s">
        <v>186</v>
      </c>
      <c r="B9" s="872"/>
      <c r="C9" s="873"/>
      <c r="D9" s="485">
        <v>24908421.98009</v>
      </c>
      <c r="E9" s="857"/>
    </row>
    <row r="10" spans="1:5" x14ac:dyDescent="0.25">
      <c r="A10" s="850" t="s">
        <v>3044</v>
      </c>
      <c r="B10" s="851"/>
      <c r="C10" s="852"/>
      <c r="D10" s="486">
        <v>89715.453570000012</v>
      </c>
      <c r="E10" s="857"/>
    </row>
    <row r="11" spans="1:5" x14ac:dyDescent="0.25">
      <c r="A11" s="850" t="s">
        <v>185</v>
      </c>
      <c r="B11" s="851"/>
      <c r="C11" s="852"/>
      <c r="D11" s="486">
        <v>4530.6087900000002</v>
      </c>
      <c r="E11" s="857"/>
    </row>
    <row r="12" spans="1:5" x14ac:dyDescent="0.25">
      <c r="A12" s="850" t="s">
        <v>184</v>
      </c>
      <c r="B12" s="851"/>
      <c r="C12" s="852"/>
      <c r="D12" s="486">
        <v>79524.21768999999</v>
      </c>
      <c r="E12" s="857"/>
    </row>
    <row r="13" spans="1:5" x14ac:dyDescent="0.25">
      <c r="A13" s="850" t="s">
        <v>3045</v>
      </c>
      <c r="B13" s="851"/>
      <c r="C13" s="852"/>
      <c r="D13" s="486">
        <v>5660.62709</v>
      </c>
      <c r="E13" s="857"/>
    </row>
    <row r="14" spans="1:5" x14ac:dyDescent="0.25">
      <c r="A14" s="850" t="s">
        <v>3054</v>
      </c>
      <c r="B14" s="851"/>
      <c r="C14" s="852"/>
      <c r="D14" s="486">
        <v>11871.421259999999</v>
      </c>
      <c r="E14" s="857"/>
    </row>
    <row r="15" spans="1:5" x14ac:dyDescent="0.25">
      <c r="A15" s="850" t="s">
        <v>183</v>
      </c>
      <c r="B15" s="851"/>
      <c r="C15" s="852"/>
      <c r="D15" s="486">
        <v>11871.421259999999</v>
      </c>
      <c r="E15" s="857"/>
    </row>
    <row r="16" spans="1:5" x14ac:dyDescent="0.25">
      <c r="A16" s="850" t="s">
        <v>182</v>
      </c>
      <c r="B16" s="851"/>
      <c r="C16" s="852"/>
      <c r="D16" s="486">
        <v>0</v>
      </c>
      <c r="E16" s="857"/>
    </row>
    <row r="17" spans="1:5" x14ac:dyDescent="0.25">
      <c r="A17" s="850" t="s">
        <v>181</v>
      </c>
      <c r="B17" s="851"/>
      <c r="C17" s="852"/>
      <c r="D17" s="486">
        <v>0</v>
      </c>
      <c r="E17" s="857"/>
    </row>
    <row r="18" spans="1:5" x14ac:dyDescent="0.25">
      <c r="A18" s="850" t="s">
        <v>180</v>
      </c>
      <c r="B18" s="851"/>
      <c r="C18" s="852"/>
      <c r="D18" s="486">
        <v>0</v>
      </c>
      <c r="E18" s="857"/>
    </row>
    <row r="19" spans="1:5" x14ac:dyDescent="0.25">
      <c r="A19" s="850" t="s">
        <v>3217</v>
      </c>
      <c r="B19" s="851"/>
      <c r="C19" s="852"/>
      <c r="D19" s="486">
        <v>27734.897519999999</v>
      </c>
      <c r="E19" s="857"/>
    </row>
    <row r="20" spans="1:5" x14ac:dyDescent="0.25">
      <c r="A20" s="850" t="s">
        <v>3218</v>
      </c>
      <c r="B20" s="851"/>
      <c r="C20" s="852"/>
      <c r="D20" s="486">
        <v>0</v>
      </c>
      <c r="E20" s="857"/>
    </row>
    <row r="21" spans="1:5" x14ac:dyDescent="0.25">
      <c r="A21" s="850" t="s">
        <v>3219</v>
      </c>
      <c r="B21" s="851"/>
      <c r="C21" s="852"/>
      <c r="D21" s="486">
        <v>0</v>
      </c>
      <c r="E21" s="857"/>
    </row>
    <row r="22" spans="1:5" x14ac:dyDescent="0.25">
      <c r="A22" s="850" t="s">
        <v>3220</v>
      </c>
      <c r="B22" s="851"/>
      <c r="C22" s="852"/>
      <c r="D22" s="486">
        <v>27734.897519999999</v>
      </c>
      <c r="E22" s="857"/>
    </row>
    <row r="23" spans="1:5" x14ac:dyDescent="0.25">
      <c r="A23" s="859" t="s">
        <v>179</v>
      </c>
      <c r="B23" s="860"/>
      <c r="C23" s="861"/>
      <c r="D23" s="486">
        <v>182614.30763</v>
      </c>
      <c r="E23" s="857"/>
    </row>
    <row r="24" spans="1:5" x14ac:dyDescent="0.25">
      <c r="A24" s="859" t="s">
        <v>178</v>
      </c>
      <c r="B24" s="860"/>
      <c r="C24" s="861"/>
      <c r="D24" s="486">
        <v>167642.31402000002</v>
      </c>
      <c r="E24" s="857"/>
    </row>
    <row r="25" spans="1:5" x14ac:dyDescent="0.25">
      <c r="A25" s="859" t="s">
        <v>177</v>
      </c>
      <c r="B25" s="860"/>
      <c r="C25" s="861"/>
      <c r="D25" s="486">
        <v>14971.99361</v>
      </c>
      <c r="E25" s="857"/>
    </row>
    <row r="26" spans="1:5" x14ac:dyDescent="0.25">
      <c r="A26" s="859" t="s">
        <v>3182</v>
      </c>
      <c r="B26" s="860"/>
      <c r="C26" s="861"/>
      <c r="D26" s="486">
        <v>11956778.106790001</v>
      </c>
      <c r="E26" s="857"/>
    </row>
    <row r="27" spans="1:5" x14ac:dyDescent="0.25">
      <c r="A27" s="859" t="s">
        <v>3183</v>
      </c>
      <c r="B27" s="860"/>
      <c r="C27" s="861"/>
      <c r="D27" s="486">
        <v>33482.821260000004</v>
      </c>
      <c r="E27" s="857"/>
    </row>
    <row r="28" spans="1:5" x14ac:dyDescent="0.25">
      <c r="A28" s="859" t="s">
        <v>3184</v>
      </c>
      <c r="B28" s="860"/>
      <c r="C28" s="861"/>
      <c r="D28" s="486">
        <v>11923295.285530001</v>
      </c>
      <c r="E28" s="857"/>
    </row>
    <row r="29" spans="1:5" x14ac:dyDescent="0.25">
      <c r="A29" s="859" t="s">
        <v>3185</v>
      </c>
      <c r="B29" s="860"/>
      <c r="C29" s="861"/>
      <c r="D29" s="486">
        <v>0</v>
      </c>
      <c r="E29" s="857"/>
    </row>
    <row r="30" spans="1:5" x14ac:dyDescent="0.25">
      <c r="A30" s="859" t="s">
        <v>3186</v>
      </c>
      <c r="B30" s="860"/>
      <c r="C30" s="861"/>
      <c r="D30" s="486">
        <v>12467701.745860001</v>
      </c>
      <c r="E30" s="857"/>
    </row>
    <row r="31" spans="1:5" x14ac:dyDescent="0.25">
      <c r="A31" s="859" t="s">
        <v>3187</v>
      </c>
      <c r="B31" s="860"/>
      <c r="C31" s="861"/>
      <c r="D31" s="486">
        <v>5956394.8360100007</v>
      </c>
      <c r="E31" s="857"/>
    </row>
    <row r="32" spans="1:5" x14ac:dyDescent="0.25">
      <c r="A32" s="859" t="s">
        <v>3188</v>
      </c>
      <c r="B32" s="860"/>
      <c r="C32" s="861"/>
      <c r="D32" s="486">
        <v>6511306.9098500004</v>
      </c>
      <c r="E32" s="857"/>
    </row>
    <row r="33" spans="1:5" x14ac:dyDescent="0.25">
      <c r="A33" s="850" t="s">
        <v>176</v>
      </c>
      <c r="B33" s="851"/>
      <c r="C33" s="852"/>
      <c r="D33" s="486">
        <v>0</v>
      </c>
      <c r="E33" s="857"/>
    </row>
    <row r="34" spans="1:5" x14ac:dyDescent="0.25">
      <c r="A34" s="850" t="s">
        <v>3221</v>
      </c>
      <c r="B34" s="851"/>
      <c r="C34" s="852"/>
      <c r="D34" s="486">
        <v>0</v>
      </c>
      <c r="E34" s="857"/>
    </row>
    <row r="35" spans="1:5" x14ac:dyDescent="0.25">
      <c r="A35" s="850" t="s">
        <v>175</v>
      </c>
      <c r="B35" s="851"/>
      <c r="C35" s="852"/>
      <c r="D35" s="486">
        <v>539</v>
      </c>
      <c r="E35" s="857"/>
    </row>
    <row r="36" spans="1:5" x14ac:dyDescent="0.25">
      <c r="A36" s="850" t="s">
        <v>174</v>
      </c>
      <c r="B36" s="851"/>
      <c r="C36" s="852"/>
      <c r="D36" s="486">
        <v>135471.46101</v>
      </c>
      <c r="E36" s="857"/>
    </row>
    <row r="37" spans="1:5" x14ac:dyDescent="0.25">
      <c r="A37" s="850" t="s">
        <v>173</v>
      </c>
      <c r="B37" s="851"/>
      <c r="C37" s="852"/>
      <c r="D37" s="486">
        <v>135471.46101</v>
      </c>
      <c r="E37" s="857"/>
    </row>
    <row r="38" spans="1:5" x14ac:dyDescent="0.25">
      <c r="A38" s="850" t="s">
        <v>3046</v>
      </c>
      <c r="B38" s="851"/>
      <c r="C38" s="852"/>
      <c r="D38" s="486">
        <v>0</v>
      </c>
      <c r="E38" s="857"/>
    </row>
    <row r="39" spans="1:5" x14ac:dyDescent="0.25">
      <c r="A39" s="850" t="s">
        <v>172</v>
      </c>
      <c r="B39" s="851"/>
      <c r="C39" s="852"/>
      <c r="D39" s="486">
        <v>12681.084949999999</v>
      </c>
      <c r="E39" s="857"/>
    </row>
    <row r="40" spans="1:5" x14ac:dyDescent="0.25">
      <c r="A40" s="850" t="s">
        <v>171</v>
      </c>
      <c r="B40" s="851"/>
      <c r="C40" s="852"/>
      <c r="D40" s="486">
        <v>0</v>
      </c>
      <c r="E40" s="857"/>
    </row>
    <row r="41" spans="1:5" x14ac:dyDescent="0.25">
      <c r="A41" s="850" t="s">
        <v>170</v>
      </c>
      <c r="B41" s="851"/>
      <c r="C41" s="852"/>
      <c r="D41" s="486">
        <v>12681.084949999999</v>
      </c>
      <c r="E41" s="857"/>
    </row>
    <row r="42" spans="1:5" x14ac:dyDescent="0.25">
      <c r="A42" s="850" t="s">
        <v>169</v>
      </c>
      <c r="B42" s="851"/>
      <c r="C42" s="852"/>
      <c r="D42" s="486">
        <v>1773</v>
      </c>
      <c r="E42" s="857"/>
    </row>
    <row r="43" spans="1:5" x14ac:dyDescent="0.25">
      <c r="A43" s="850" t="s">
        <v>168</v>
      </c>
      <c r="B43" s="851"/>
      <c r="C43" s="852"/>
      <c r="D43" s="486">
        <v>0</v>
      </c>
      <c r="E43" s="857"/>
    </row>
    <row r="44" spans="1:5" s="57" customFormat="1" x14ac:dyDescent="0.2">
      <c r="A44" s="850" t="s">
        <v>167</v>
      </c>
      <c r="B44" s="851"/>
      <c r="C44" s="852"/>
      <c r="D44" s="486">
        <v>1773</v>
      </c>
      <c r="E44" s="857"/>
    </row>
    <row r="45" spans="1:5" x14ac:dyDescent="0.25">
      <c r="A45" s="850" t="s">
        <v>166</v>
      </c>
      <c r="B45" s="851"/>
      <c r="C45" s="852"/>
      <c r="D45" s="486">
        <v>21541.501499999998</v>
      </c>
      <c r="E45" s="857"/>
    </row>
    <row r="46" spans="1:5" ht="15.75" thickBot="1" x14ac:dyDescent="0.3">
      <c r="A46" s="874" t="s">
        <v>3047</v>
      </c>
      <c r="B46" s="875"/>
      <c r="C46" s="876"/>
      <c r="D46" s="487">
        <v>0</v>
      </c>
      <c r="E46" s="857"/>
    </row>
    <row r="47" spans="1:5" ht="15.75" thickBot="1" x14ac:dyDescent="0.3">
      <c r="A47" s="880" t="s">
        <v>165</v>
      </c>
      <c r="B47" s="881"/>
      <c r="C47" s="882"/>
      <c r="D47" s="59" t="s">
        <v>100</v>
      </c>
      <c r="E47" s="857"/>
    </row>
    <row r="48" spans="1:5" x14ac:dyDescent="0.25">
      <c r="A48" s="877" t="s">
        <v>164</v>
      </c>
      <c r="B48" s="878"/>
      <c r="C48" s="879"/>
      <c r="D48" s="485">
        <v>24908421.969430108</v>
      </c>
      <c r="E48" s="857"/>
    </row>
    <row r="49" spans="1:5" x14ac:dyDescent="0.25">
      <c r="A49" s="859" t="s">
        <v>163</v>
      </c>
      <c r="B49" s="860"/>
      <c r="C49" s="861"/>
      <c r="D49" s="486">
        <v>20058539.140950106</v>
      </c>
      <c r="E49" s="857"/>
    </row>
    <row r="50" spans="1:5" x14ac:dyDescent="0.25">
      <c r="A50" s="859" t="s">
        <v>162</v>
      </c>
      <c r="B50" s="860"/>
      <c r="C50" s="861"/>
      <c r="D50" s="486">
        <v>415196.70201000001</v>
      </c>
      <c r="E50" s="857"/>
    </row>
    <row r="51" spans="1:5" x14ac:dyDescent="0.25">
      <c r="A51" s="859" t="s">
        <v>161</v>
      </c>
      <c r="B51" s="860"/>
      <c r="C51" s="861"/>
      <c r="D51" s="486">
        <v>41444.702010000001</v>
      </c>
      <c r="E51" s="857"/>
    </row>
    <row r="52" spans="1:5" x14ac:dyDescent="0.25">
      <c r="A52" s="859" t="s">
        <v>160</v>
      </c>
      <c r="B52" s="860"/>
      <c r="C52" s="861"/>
      <c r="D52" s="486">
        <v>373752</v>
      </c>
      <c r="E52" s="857"/>
    </row>
    <row r="53" spans="1:5" x14ac:dyDescent="0.25">
      <c r="A53" s="859" t="s">
        <v>159</v>
      </c>
      <c r="B53" s="860"/>
      <c r="C53" s="861"/>
      <c r="D53" s="486">
        <v>0</v>
      </c>
      <c r="E53" s="857"/>
    </row>
    <row r="54" spans="1:5" x14ac:dyDescent="0.25">
      <c r="A54" s="859" t="s">
        <v>158</v>
      </c>
      <c r="B54" s="860"/>
      <c r="C54" s="861"/>
      <c r="D54" s="486">
        <v>0</v>
      </c>
      <c r="E54" s="857"/>
    </row>
    <row r="55" spans="1:5" x14ac:dyDescent="0.25">
      <c r="A55" s="859" t="s">
        <v>157</v>
      </c>
      <c r="B55" s="860"/>
      <c r="C55" s="861"/>
      <c r="D55" s="486">
        <v>0</v>
      </c>
      <c r="E55" s="857"/>
    </row>
    <row r="56" spans="1:5" x14ac:dyDescent="0.25">
      <c r="A56" s="859" t="s">
        <v>156</v>
      </c>
      <c r="B56" s="860"/>
      <c r="C56" s="861"/>
      <c r="D56" s="486">
        <v>0</v>
      </c>
      <c r="E56" s="857"/>
    </row>
    <row r="57" spans="1:5" x14ac:dyDescent="0.25">
      <c r="A57" s="859" t="s">
        <v>155</v>
      </c>
      <c r="B57" s="860"/>
      <c r="C57" s="861"/>
      <c r="D57" s="486">
        <v>0</v>
      </c>
      <c r="E57" s="857"/>
    </row>
    <row r="58" spans="1:5" x14ac:dyDescent="0.25">
      <c r="A58" s="859" t="s">
        <v>154</v>
      </c>
      <c r="B58" s="860"/>
      <c r="C58" s="861"/>
      <c r="D58" s="486">
        <v>0</v>
      </c>
      <c r="E58" s="857"/>
    </row>
    <row r="59" spans="1:5" x14ac:dyDescent="0.25">
      <c r="A59" s="859" t="s">
        <v>153</v>
      </c>
      <c r="B59" s="860"/>
      <c r="C59" s="861"/>
      <c r="D59" s="486">
        <v>0</v>
      </c>
      <c r="E59" s="857"/>
    </row>
    <row r="60" spans="1:5" x14ac:dyDescent="0.25">
      <c r="A60" s="859" t="s">
        <v>152</v>
      </c>
      <c r="B60" s="860"/>
      <c r="C60" s="861"/>
      <c r="D60" s="486">
        <v>15835297.792989999</v>
      </c>
      <c r="E60" s="857"/>
    </row>
    <row r="61" spans="1:5" x14ac:dyDescent="0.25">
      <c r="A61" s="859" t="s">
        <v>151</v>
      </c>
      <c r="B61" s="860"/>
      <c r="C61" s="861"/>
      <c r="D61" s="486">
        <v>15817421.3706</v>
      </c>
      <c r="E61" s="857"/>
    </row>
    <row r="62" spans="1:5" x14ac:dyDescent="0.25">
      <c r="A62" s="859" t="s">
        <v>150</v>
      </c>
      <c r="B62" s="860"/>
      <c r="C62" s="861"/>
      <c r="D62" s="486">
        <v>0</v>
      </c>
      <c r="E62" s="857"/>
    </row>
    <row r="63" spans="1:5" x14ac:dyDescent="0.25">
      <c r="A63" s="859" t="s">
        <v>149</v>
      </c>
      <c r="B63" s="860"/>
      <c r="C63" s="861"/>
      <c r="D63" s="486">
        <v>17876.42239</v>
      </c>
      <c r="E63" s="857"/>
    </row>
    <row r="64" spans="1:5" x14ac:dyDescent="0.25">
      <c r="A64" s="859" t="s">
        <v>148</v>
      </c>
      <c r="B64" s="860"/>
      <c r="C64" s="861"/>
      <c r="D64" s="486">
        <v>15004.9719</v>
      </c>
      <c r="E64" s="857"/>
    </row>
    <row r="65" spans="1:5" x14ac:dyDescent="0.25">
      <c r="A65" s="859" t="s">
        <v>3222</v>
      </c>
      <c r="B65" s="860"/>
      <c r="C65" s="861"/>
      <c r="D65" s="486">
        <v>0</v>
      </c>
      <c r="E65" s="857"/>
    </row>
    <row r="66" spans="1:5" x14ac:dyDescent="0.25">
      <c r="A66" s="859" t="s">
        <v>147</v>
      </c>
      <c r="B66" s="860"/>
      <c r="C66" s="861"/>
      <c r="D66" s="486">
        <v>3477475.2983801095</v>
      </c>
      <c r="E66" s="857"/>
    </row>
    <row r="67" spans="1:5" x14ac:dyDescent="0.25">
      <c r="A67" s="859" t="s">
        <v>3048</v>
      </c>
      <c r="B67" s="860"/>
      <c r="C67" s="861"/>
      <c r="D67" s="486">
        <v>0</v>
      </c>
      <c r="E67" s="857"/>
    </row>
    <row r="68" spans="1:5" x14ac:dyDescent="0.25">
      <c r="A68" s="859" t="s">
        <v>3049</v>
      </c>
      <c r="B68" s="860"/>
      <c r="C68" s="861"/>
      <c r="D68" s="486">
        <v>0</v>
      </c>
      <c r="E68" s="857"/>
    </row>
    <row r="69" spans="1:5" x14ac:dyDescent="0.25">
      <c r="A69" s="859" t="s">
        <v>146</v>
      </c>
      <c r="B69" s="860"/>
      <c r="C69" s="861"/>
      <c r="D69" s="486">
        <v>0</v>
      </c>
      <c r="E69" s="857"/>
    </row>
    <row r="70" spans="1:5" x14ac:dyDescent="0.25">
      <c r="A70" s="859" t="s">
        <v>145</v>
      </c>
      <c r="B70" s="860"/>
      <c r="C70" s="861"/>
      <c r="D70" s="486">
        <v>23634</v>
      </c>
      <c r="E70" s="857"/>
    </row>
    <row r="71" spans="1:5" x14ac:dyDescent="0.25">
      <c r="A71" s="859" t="s">
        <v>144</v>
      </c>
      <c r="B71" s="860"/>
      <c r="C71" s="861"/>
      <c r="D71" s="486">
        <v>3421889.4178901096</v>
      </c>
      <c r="E71" s="857"/>
    </row>
    <row r="72" spans="1:5" x14ac:dyDescent="0.25">
      <c r="A72" s="859" t="s">
        <v>143</v>
      </c>
      <c r="B72" s="860"/>
      <c r="C72" s="861"/>
      <c r="D72" s="486">
        <v>31951.88049</v>
      </c>
      <c r="E72" s="857"/>
    </row>
    <row r="73" spans="1:5" x14ac:dyDescent="0.25">
      <c r="A73" s="859" t="s">
        <v>142</v>
      </c>
      <c r="B73" s="860"/>
      <c r="C73" s="861"/>
      <c r="D73" s="486">
        <v>18230.740000000002</v>
      </c>
      <c r="E73" s="857"/>
    </row>
    <row r="74" spans="1:5" x14ac:dyDescent="0.25">
      <c r="A74" s="859" t="s">
        <v>141</v>
      </c>
      <c r="B74" s="860"/>
      <c r="C74" s="861"/>
      <c r="D74" s="486">
        <v>18230.740000000002</v>
      </c>
      <c r="E74" s="857"/>
    </row>
    <row r="75" spans="1:5" x14ac:dyDescent="0.25">
      <c r="A75" s="859" t="s">
        <v>140</v>
      </c>
      <c r="B75" s="860"/>
      <c r="C75" s="861"/>
      <c r="D75" s="486">
        <v>0</v>
      </c>
      <c r="E75" s="857"/>
    </row>
    <row r="76" spans="1:5" x14ac:dyDescent="0.25">
      <c r="A76" s="859" t="s">
        <v>139</v>
      </c>
      <c r="B76" s="860"/>
      <c r="C76" s="861"/>
      <c r="D76" s="486">
        <v>0</v>
      </c>
      <c r="E76" s="857"/>
    </row>
    <row r="77" spans="1:5" x14ac:dyDescent="0.25">
      <c r="A77" s="859" t="s">
        <v>138</v>
      </c>
      <c r="B77" s="860"/>
      <c r="C77" s="861"/>
      <c r="D77" s="486">
        <v>297333.63566999999</v>
      </c>
      <c r="E77" s="857"/>
    </row>
    <row r="78" spans="1:5" x14ac:dyDescent="0.25">
      <c r="A78" s="859" t="s">
        <v>137</v>
      </c>
      <c r="B78" s="860"/>
      <c r="C78" s="861"/>
      <c r="D78" s="486">
        <v>0</v>
      </c>
      <c r="E78" s="857"/>
    </row>
    <row r="79" spans="1:5" x14ac:dyDescent="0.25">
      <c r="A79" s="859" t="s">
        <v>136</v>
      </c>
      <c r="B79" s="860"/>
      <c r="C79" s="861"/>
      <c r="D79" s="486">
        <v>4849882.8284799997</v>
      </c>
      <c r="E79" s="857"/>
    </row>
    <row r="80" spans="1:5" x14ac:dyDescent="0.25">
      <c r="A80" s="859" t="s">
        <v>135</v>
      </c>
      <c r="B80" s="860"/>
      <c r="C80" s="861"/>
      <c r="D80" s="486">
        <v>2631626</v>
      </c>
      <c r="E80" s="857"/>
    </row>
    <row r="81" spans="1:5" x14ac:dyDescent="0.25">
      <c r="A81" s="859" t="s">
        <v>134</v>
      </c>
      <c r="B81" s="860"/>
      <c r="C81" s="861"/>
      <c r="D81" s="486">
        <v>2631626</v>
      </c>
      <c r="E81" s="857"/>
    </row>
    <row r="82" spans="1:5" x14ac:dyDescent="0.25">
      <c r="A82" s="859" t="s">
        <v>133</v>
      </c>
      <c r="B82" s="860"/>
      <c r="C82" s="861"/>
      <c r="D82" s="486">
        <v>0</v>
      </c>
      <c r="E82" s="857"/>
    </row>
    <row r="83" spans="1:5" x14ac:dyDescent="0.25">
      <c r="A83" s="859" t="s">
        <v>132</v>
      </c>
      <c r="B83" s="860"/>
      <c r="C83" s="861"/>
      <c r="D83" s="486">
        <v>0</v>
      </c>
      <c r="E83" s="857"/>
    </row>
    <row r="84" spans="1:5" x14ac:dyDescent="0.25">
      <c r="A84" s="859" t="s">
        <v>131</v>
      </c>
      <c r="B84" s="860"/>
      <c r="C84" s="861"/>
      <c r="D84" s="486">
        <v>0</v>
      </c>
      <c r="E84" s="857"/>
    </row>
    <row r="85" spans="1:5" x14ac:dyDescent="0.25">
      <c r="A85" s="859" t="s">
        <v>130</v>
      </c>
      <c r="B85" s="860"/>
      <c r="C85" s="861"/>
      <c r="D85" s="486">
        <v>0</v>
      </c>
      <c r="E85" s="857"/>
    </row>
    <row r="86" spans="1:5" x14ac:dyDescent="0.25">
      <c r="A86" s="859" t="s">
        <v>129</v>
      </c>
      <c r="B86" s="860"/>
      <c r="C86" s="861"/>
      <c r="D86" s="486">
        <v>0</v>
      </c>
      <c r="E86" s="857"/>
    </row>
    <row r="87" spans="1:5" x14ac:dyDescent="0.25">
      <c r="A87" s="859" t="s">
        <v>128</v>
      </c>
      <c r="B87" s="860"/>
      <c r="C87" s="861"/>
      <c r="D87" s="486">
        <v>0</v>
      </c>
      <c r="E87" s="857"/>
    </row>
    <row r="88" spans="1:5" x14ac:dyDescent="0.25">
      <c r="A88" s="859" t="s">
        <v>127</v>
      </c>
      <c r="B88" s="860"/>
      <c r="C88" s="861"/>
      <c r="D88" s="486">
        <v>49652.503210000003</v>
      </c>
      <c r="E88" s="857"/>
    </row>
    <row r="89" spans="1:5" x14ac:dyDescent="0.25">
      <c r="A89" s="859" t="s">
        <v>126</v>
      </c>
      <c r="B89" s="860"/>
      <c r="C89" s="861"/>
      <c r="D89" s="486">
        <v>436.68383</v>
      </c>
      <c r="E89" s="857"/>
    </row>
    <row r="90" spans="1:5" x14ac:dyDescent="0.25">
      <c r="A90" s="859" t="s">
        <v>125</v>
      </c>
      <c r="B90" s="860"/>
      <c r="C90" s="861"/>
      <c r="D90" s="486">
        <v>0</v>
      </c>
      <c r="E90" s="857"/>
    </row>
    <row r="91" spans="1:5" x14ac:dyDescent="0.25">
      <c r="A91" s="859" t="s">
        <v>124</v>
      </c>
      <c r="B91" s="860"/>
      <c r="C91" s="861"/>
      <c r="D91" s="486">
        <v>0</v>
      </c>
      <c r="E91" s="857"/>
    </row>
    <row r="92" spans="1:5" x14ac:dyDescent="0.25">
      <c r="A92" s="859" t="s">
        <v>123</v>
      </c>
      <c r="B92" s="860"/>
      <c r="C92" s="861"/>
      <c r="D92" s="486">
        <v>0</v>
      </c>
      <c r="E92" s="857"/>
    </row>
    <row r="93" spans="1:5" x14ac:dyDescent="0.25">
      <c r="A93" s="859" t="s">
        <v>122</v>
      </c>
      <c r="B93" s="860"/>
      <c r="C93" s="861"/>
      <c r="D93" s="486">
        <v>0</v>
      </c>
      <c r="E93" s="857"/>
    </row>
    <row r="94" spans="1:5" x14ac:dyDescent="0.25">
      <c r="A94" s="859" t="s">
        <v>121</v>
      </c>
      <c r="B94" s="860"/>
      <c r="C94" s="861"/>
      <c r="D94" s="486">
        <v>0</v>
      </c>
      <c r="E94" s="857"/>
    </row>
    <row r="95" spans="1:5" x14ac:dyDescent="0.25">
      <c r="A95" s="859" t="s">
        <v>3207</v>
      </c>
      <c r="B95" s="860"/>
      <c r="C95" s="861"/>
      <c r="D95" s="486">
        <v>436.68383</v>
      </c>
      <c r="E95" s="857"/>
    </row>
    <row r="96" spans="1:5" x14ac:dyDescent="0.25">
      <c r="A96" s="859" t="s">
        <v>3189</v>
      </c>
      <c r="B96" s="860"/>
      <c r="C96" s="861"/>
      <c r="D96" s="486">
        <v>0</v>
      </c>
      <c r="E96" s="857"/>
    </row>
    <row r="97" spans="1:5" x14ac:dyDescent="0.25">
      <c r="A97" s="859" t="s">
        <v>3190</v>
      </c>
      <c r="B97" s="860"/>
      <c r="C97" s="861"/>
      <c r="D97" s="486">
        <v>0</v>
      </c>
      <c r="E97" s="857"/>
    </row>
    <row r="98" spans="1:5" x14ac:dyDescent="0.25">
      <c r="A98" s="859" t="s">
        <v>3191</v>
      </c>
      <c r="B98" s="860"/>
      <c r="C98" s="861"/>
      <c r="D98" s="486">
        <v>0</v>
      </c>
      <c r="E98" s="857"/>
    </row>
    <row r="99" spans="1:5" x14ac:dyDescent="0.25">
      <c r="A99" s="859" t="s">
        <v>3192</v>
      </c>
      <c r="B99" s="860"/>
      <c r="C99" s="861"/>
      <c r="D99" s="486">
        <v>0</v>
      </c>
      <c r="E99" s="857"/>
    </row>
    <row r="100" spans="1:5" s="415" customFormat="1" x14ac:dyDescent="0.25">
      <c r="A100" s="859" t="s">
        <v>3193</v>
      </c>
      <c r="B100" s="860"/>
      <c r="C100" s="861"/>
      <c r="D100" s="486">
        <v>49215.819380000001</v>
      </c>
      <c r="E100" s="857"/>
    </row>
    <row r="101" spans="1:5" x14ac:dyDescent="0.25">
      <c r="A101" s="859" t="s">
        <v>120</v>
      </c>
      <c r="B101" s="860"/>
      <c r="C101" s="861"/>
      <c r="D101" s="486">
        <v>0</v>
      </c>
      <c r="E101" s="857"/>
    </row>
    <row r="102" spans="1:5" x14ac:dyDescent="0.25">
      <c r="A102" s="859" t="s">
        <v>119</v>
      </c>
      <c r="B102" s="860"/>
      <c r="C102" s="861"/>
      <c r="D102" s="486">
        <v>0</v>
      </c>
      <c r="E102" s="857"/>
    </row>
    <row r="103" spans="1:5" x14ac:dyDescent="0.25">
      <c r="A103" s="859" t="s">
        <v>118</v>
      </c>
      <c r="B103" s="860"/>
      <c r="C103" s="861"/>
      <c r="D103" s="486">
        <v>0</v>
      </c>
      <c r="E103" s="857"/>
    </row>
    <row r="104" spans="1:5" x14ac:dyDescent="0.25">
      <c r="A104" s="859" t="s">
        <v>3194</v>
      </c>
      <c r="B104" s="860"/>
      <c r="C104" s="861"/>
      <c r="D104" s="486">
        <v>49215.819380000001</v>
      </c>
      <c r="E104" s="857"/>
    </row>
    <row r="105" spans="1:5" x14ac:dyDescent="0.25">
      <c r="A105" s="859" t="s">
        <v>3195</v>
      </c>
      <c r="B105" s="860"/>
      <c r="C105" s="861"/>
      <c r="D105" s="486">
        <v>0</v>
      </c>
      <c r="E105" s="857"/>
    </row>
    <row r="106" spans="1:5" x14ac:dyDescent="0.25">
      <c r="A106" s="859" t="s">
        <v>117</v>
      </c>
      <c r="B106" s="860"/>
      <c r="C106" s="861"/>
      <c r="D106" s="486">
        <v>0</v>
      </c>
      <c r="E106" s="857"/>
    </row>
    <row r="107" spans="1:5" x14ac:dyDescent="0.25">
      <c r="A107" s="859" t="s">
        <v>116</v>
      </c>
      <c r="B107" s="860"/>
      <c r="C107" s="861"/>
      <c r="D107" s="486">
        <v>0</v>
      </c>
      <c r="E107" s="857"/>
    </row>
    <row r="108" spans="1:5" x14ac:dyDescent="0.25">
      <c r="A108" s="859" t="s">
        <v>115</v>
      </c>
      <c r="B108" s="860"/>
      <c r="C108" s="861"/>
      <c r="D108" s="486">
        <v>802383.18677999999</v>
      </c>
      <c r="E108" s="857"/>
    </row>
    <row r="109" spans="1:5" x14ac:dyDescent="0.25">
      <c r="A109" s="859" t="s">
        <v>114</v>
      </c>
      <c r="B109" s="860"/>
      <c r="C109" s="861"/>
      <c r="D109" s="486">
        <v>0</v>
      </c>
      <c r="E109" s="857"/>
    </row>
    <row r="110" spans="1:5" x14ac:dyDescent="0.25">
      <c r="A110" s="859" t="s">
        <v>113</v>
      </c>
      <c r="B110" s="860"/>
      <c r="C110" s="861"/>
      <c r="D110" s="486">
        <v>1349999.9995799998</v>
      </c>
      <c r="E110" s="857"/>
    </row>
    <row r="111" spans="1:5" ht="24.75" customHeight="1" x14ac:dyDescent="0.25">
      <c r="A111" s="859" t="s">
        <v>3095</v>
      </c>
      <c r="B111" s="860"/>
      <c r="C111" s="861"/>
      <c r="D111" s="486">
        <v>0</v>
      </c>
      <c r="E111" s="857"/>
    </row>
    <row r="112" spans="1:5" x14ac:dyDescent="0.25">
      <c r="A112" s="859" t="s">
        <v>112</v>
      </c>
      <c r="B112" s="860"/>
      <c r="C112" s="861"/>
      <c r="D112" s="486">
        <v>1349999.9995799998</v>
      </c>
      <c r="E112" s="857"/>
    </row>
    <row r="113" spans="1:5" x14ac:dyDescent="0.25">
      <c r="A113" s="859" t="s">
        <v>3055</v>
      </c>
      <c r="B113" s="860"/>
      <c r="C113" s="861"/>
      <c r="D113" s="486">
        <v>0</v>
      </c>
      <c r="E113" s="857"/>
    </row>
    <row r="114" spans="1:5" x14ac:dyDescent="0.25">
      <c r="A114" s="859" t="s">
        <v>111</v>
      </c>
      <c r="B114" s="860"/>
      <c r="C114" s="861"/>
      <c r="D114" s="486">
        <v>16221.13891</v>
      </c>
      <c r="E114" s="857"/>
    </row>
    <row r="115" spans="1:5" x14ac:dyDescent="0.25">
      <c r="A115" s="859" t="s">
        <v>3056</v>
      </c>
      <c r="B115" s="860"/>
      <c r="C115" s="861"/>
      <c r="D115" s="486">
        <v>0</v>
      </c>
      <c r="E115" s="857"/>
    </row>
    <row r="116" spans="1:5" x14ac:dyDescent="0.25">
      <c r="A116" s="859" t="s">
        <v>3050</v>
      </c>
      <c r="B116" s="860"/>
      <c r="C116" s="861"/>
      <c r="D116" s="534" t="s">
        <v>3426</v>
      </c>
      <c r="E116" s="857"/>
    </row>
    <row r="117" spans="1:5" x14ac:dyDescent="0.25">
      <c r="A117" s="859" t="s">
        <v>110</v>
      </c>
      <c r="B117" s="860"/>
      <c r="C117" s="861"/>
      <c r="D117" s="534" t="s">
        <v>3426</v>
      </c>
      <c r="E117" s="857"/>
    </row>
    <row r="118" spans="1:5" ht="15.75" thickBot="1" x14ac:dyDescent="0.3">
      <c r="A118" s="883" t="s">
        <v>109</v>
      </c>
      <c r="B118" s="884"/>
      <c r="C118" s="885"/>
      <c r="D118" s="533" t="s">
        <v>3426</v>
      </c>
      <c r="E118" s="858"/>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zoomScaleNormal="100" zoomScaleSheetLayoutView="100" workbookViewId="0">
      <selection sqref="A1:B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 min="7" max="7" width="12.5703125" bestFit="1" customWidth="1"/>
  </cols>
  <sheetData>
    <row r="1" spans="1:5" ht="42.75" customHeight="1" x14ac:dyDescent="0.25">
      <c r="A1" s="757" t="s">
        <v>876</v>
      </c>
      <c r="B1" s="758"/>
      <c r="C1" s="862" t="s">
        <v>3094</v>
      </c>
      <c r="D1" s="862"/>
      <c r="E1" s="863"/>
    </row>
    <row r="2" spans="1:5" x14ac:dyDescent="0.25">
      <c r="A2" s="307" t="s">
        <v>3058</v>
      </c>
      <c r="B2" s="272"/>
      <c r="C2" s="373"/>
      <c r="D2" s="373"/>
      <c r="E2" s="374"/>
    </row>
    <row r="3" spans="1:5" ht="15.75" thickBot="1" x14ac:dyDescent="0.3">
      <c r="A3" s="665"/>
      <c r="B3" s="666"/>
      <c r="C3" s="666"/>
      <c r="D3" s="666"/>
      <c r="E3" s="667"/>
    </row>
    <row r="4" spans="1:5" x14ac:dyDescent="0.25">
      <c r="A4" s="668" t="s">
        <v>6</v>
      </c>
      <c r="B4" s="669"/>
      <c r="C4" s="669"/>
      <c r="D4" s="669"/>
      <c r="E4" s="672" t="s">
        <v>3165</v>
      </c>
    </row>
    <row r="5" spans="1:5" ht="46.5" customHeight="1" thickBot="1" x14ac:dyDescent="0.3">
      <c r="A5" s="670"/>
      <c r="B5" s="671"/>
      <c r="C5" s="671"/>
      <c r="D5" s="671"/>
      <c r="E5" s="673"/>
    </row>
    <row r="6" spans="1:5" ht="15.75" thickBot="1" x14ac:dyDescent="0.3">
      <c r="A6" s="853" t="s">
        <v>3060</v>
      </c>
      <c r="B6" s="854"/>
      <c r="C6" s="855"/>
      <c r="D6" s="384" t="s">
        <v>3478</v>
      </c>
      <c r="E6" s="9"/>
    </row>
    <row r="7" spans="1:5" s="67" customFormat="1" ht="38.25" x14ac:dyDescent="0.25">
      <c r="A7" s="800" t="s">
        <v>3122</v>
      </c>
      <c r="B7" s="801"/>
      <c r="C7" s="802"/>
      <c r="D7" s="61" t="s">
        <v>100</v>
      </c>
      <c r="E7" s="623" t="s">
        <v>3169</v>
      </c>
    </row>
    <row r="8" spans="1:5" s="67" customFormat="1" ht="18.75" customHeight="1" thickBot="1" x14ac:dyDescent="0.3">
      <c r="A8" s="868"/>
      <c r="B8" s="869"/>
      <c r="C8" s="870"/>
      <c r="D8" s="60" t="s">
        <v>3481</v>
      </c>
      <c r="E8" s="895"/>
    </row>
    <row r="9" spans="1:5" ht="15" customHeight="1" x14ac:dyDescent="0.25">
      <c r="A9" s="886" t="s">
        <v>231</v>
      </c>
      <c r="B9" s="887"/>
      <c r="C9" s="888"/>
      <c r="D9" s="490">
        <v>169234.06245000003</v>
      </c>
      <c r="E9" s="703"/>
    </row>
    <row r="10" spans="1:5" ht="15" customHeight="1" x14ac:dyDescent="0.25">
      <c r="A10" s="889" t="s">
        <v>230</v>
      </c>
      <c r="B10" s="890"/>
      <c r="C10" s="891"/>
      <c r="D10" s="491">
        <v>2377.1784700000003</v>
      </c>
      <c r="E10" s="703"/>
    </row>
    <row r="11" spans="1:5" ht="30" customHeight="1" x14ac:dyDescent="0.25">
      <c r="A11" s="892" t="s">
        <v>3196</v>
      </c>
      <c r="B11" s="893"/>
      <c r="C11" s="894"/>
      <c r="D11" s="491">
        <v>145.69766000000001</v>
      </c>
      <c r="E11" s="703"/>
    </row>
    <row r="12" spans="1:5" ht="15" customHeight="1" x14ac:dyDescent="0.25">
      <c r="A12" s="889" t="s">
        <v>229</v>
      </c>
      <c r="B12" s="890"/>
      <c r="C12" s="891"/>
      <c r="D12" s="491">
        <v>1722.211</v>
      </c>
      <c r="E12" s="703"/>
    </row>
    <row r="13" spans="1:5" ht="15" customHeight="1" x14ac:dyDescent="0.25">
      <c r="A13" s="892" t="s">
        <v>3197</v>
      </c>
      <c r="B13" s="893"/>
      <c r="C13" s="894"/>
      <c r="D13" s="491">
        <v>49929.738749999997</v>
      </c>
      <c r="E13" s="703"/>
    </row>
    <row r="14" spans="1:5" ht="15" customHeight="1" x14ac:dyDescent="0.25">
      <c r="A14" s="892" t="s">
        <v>3198</v>
      </c>
      <c r="B14" s="893"/>
      <c r="C14" s="894"/>
      <c r="D14" s="491">
        <v>114838.93557</v>
      </c>
      <c r="E14" s="703"/>
    </row>
    <row r="15" spans="1:5" ht="15" customHeight="1" x14ac:dyDescent="0.25">
      <c r="A15" s="889" t="s">
        <v>228</v>
      </c>
      <c r="B15" s="890"/>
      <c r="C15" s="891"/>
      <c r="D15" s="492">
        <v>0</v>
      </c>
      <c r="E15" s="703"/>
    </row>
    <row r="16" spans="1:5" ht="15" customHeight="1" x14ac:dyDescent="0.25">
      <c r="A16" s="889" t="s">
        <v>227</v>
      </c>
      <c r="B16" s="890"/>
      <c r="C16" s="891"/>
      <c r="D16" s="493">
        <v>0</v>
      </c>
      <c r="E16" s="703"/>
    </row>
    <row r="17" spans="1:5" ht="15" customHeight="1" x14ac:dyDescent="0.25">
      <c r="A17" s="892" t="s">
        <v>3137</v>
      </c>
      <c r="B17" s="893"/>
      <c r="C17" s="894"/>
      <c r="D17" s="493">
        <v>220.30099999999999</v>
      </c>
      <c r="E17" s="703"/>
    </row>
    <row r="18" spans="1:5" ht="15" customHeight="1" x14ac:dyDescent="0.25">
      <c r="A18" s="889" t="s">
        <v>226</v>
      </c>
      <c r="B18" s="890"/>
      <c r="C18" s="891"/>
      <c r="D18" s="493">
        <v>79211.065650000004</v>
      </c>
      <c r="E18" s="703"/>
    </row>
    <row r="19" spans="1:5" ht="15" customHeight="1" x14ac:dyDescent="0.25">
      <c r="A19" s="889" t="s">
        <v>225</v>
      </c>
      <c r="B19" s="890"/>
      <c r="C19" s="891"/>
      <c r="D19" s="493">
        <v>4548.9428699999999</v>
      </c>
      <c r="E19" s="703"/>
    </row>
    <row r="20" spans="1:5" ht="15" customHeight="1" x14ac:dyDescent="0.25">
      <c r="A20" s="889" t="s">
        <v>224</v>
      </c>
      <c r="B20" s="890"/>
      <c r="C20" s="891"/>
      <c r="D20" s="493">
        <v>0</v>
      </c>
      <c r="E20" s="703"/>
    </row>
    <row r="21" spans="1:5" ht="15" customHeight="1" x14ac:dyDescent="0.25">
      <c r="A21" s="889" t="s">
        <v>223</v>
      </c>
      <c r="B21" s="890"/>
      <c r="C21" s="891"/>
      <c r="D21" s="493">
        <v>74581.823279999997</v>
      </c>
      <c r="E21" s="703"/>
    </row>
    <row r="22" spans="1:5" ht="15" customHeight="1" x14ac:dyDescent="0.25">
      <c r="A22" s="889" t="s">
        <v>222</v>
      </c>
      <c r="B22" s="890"/>
      <c r="C22" s="891"/>
      <c r="D22" s="493">
        <v>0</v>
      </c>
      <c r="E22" s="703"/>
    </row>
    <row r="23" spans="1:5" ht="15" customHeight="1" x14ac:dyDescent="0.25">
      <c r="A23" s="889" t="s">
        <v>221</v>
      </c>
      <c r="B23" s="890"/>
      <c r="C23" s="891"/>
      <c r="D23" s="493">
        <v>80.299499999999995</v>
      </c>
      <c r="E23" s="703"/>
    </row>
    <row r="24" spans="1:5" ht="15" customHeight="1" x14ac:dyDescent="0.25">
      <c r="A24" s="892" t="s">
        <v>3138</v>
      </c>
      <c r="B24" s="893"/>
      <c r="C24" s="894"/>
      <c r="D24" s="493">
        <v>0</v>
      </c>
      <c r="E24" s="703"/>
    </row>
    <row r="25" spans="1:5" ht="15" customHeight="1" x14ac:dyDescent="0.25">
      <c r="A25" s="889" t="s">
        <v>220</v>
      </c>
      <c r="B25" s="890"/>
      <c r="C25" s="891"/>
      <c r="D25" s="493">
        <v>0</v>
      </c>
      <c r="E25" s="703"/>
    </row>
    <row r="26" spans="1:5" ht="15" customHeight="1" x14ac:dyDescent="0.25">
      <c r="A26" s="889" t="s">
        <v>219</v>
      </c>
      <c r="B26" s="890"/>
      <c r="C26" s="891"/>
      <c r="D26" s="493">
        <v>0</v>
      </c>
      <c r="E26" s="703"/>
    </row>
    <row r="27" spans="1:5" ht="15" customHeight="1" x14ac:dyDescent="0.25">
      <c r="A27" s="889" t="s">
        <v>218</v>
      </c>
      <c r="B27" s="890"/>
      <c r="C27" s="891"/>
      <c r="D27" s="493">
        <v>0</v>
      </c>
      <c r="E27" s="703"/>
    </row>
    <row r="28" spans="1:5" ht="27.75" customHeight="1" x14ac:dyDescent="0.25">
      <c r="A28" s="889" t="s">
        <v>3223</v>
      </c>
      <c r="B28" s="890"/>
      <c r="C28" s="891"/>
      <c r="D28" s="493">
        <v>0</v>
      </c>
      <c r="E28" s="703"/>
    </row>
    <row r="29" spans="1:5" ht="15" customHeight="1" x14ac:dyDescent="0.25">
      <c r="A29" s="892" t="s">
        <v>3200</v>
      </c>
      <c r="B29" s="893"/>
      <c r="C29" s="894"/>
      <c r="D29" s="493">
        <v>0</v>
      </c>
      <c r="E29" s="703"/>
    </row>
    <row r="30" spans="1:5" ht="29.25" customHeight="1" x14ac:dyDescent="0.25">
      <c r="A30" s="892" t="s">
        <v>3199</v>
      </c>
      <c r="B30" s="893"/>
      <c r="C30" s="894"/>
      <c r="D30" s="493">
        <v>0</v>
      </c>
      <c r="E30" s="703"/>
    </row>
    <row r="31" spans="1:5" ht="15" customHeight="1" x14ac:dyDescent="0.25">
      <c r="A31" s="889" t="s">
        <v>217</v>
      </c>
      <c r="B31" s="890"/>
      <c r="C31" s="891"/>
      <c r="D31" s="493">
        <v>58548.039369999999</v>
      </c>
      <c r="E31" s="703"/>
    </row>
    <row r="32" spans="1:5" ht="15" customHeight="1" x14ac:dyDescent="0.25">
      <c r="A32" s="889" t="s">
        <v>216</v>
      </c>
      <c r="B32" s="890"/>
      <c r="C32" s="891"/>
      <c r="D32" s="493">
        <v>645.61338000000001</v>
      </c>
      <c r="E32" s="703"/>
    </row>
    <row r="33" spans="1:5" x14ac:dyDescent="0.25">
      <c r="A33" s="889" t="s">
        <v>215</v>
      </c>
      <c r="B33" s="890"/>
      <c r="C33" s="891"/>
      <c r="D33" s="493">
        <v>7151.6705899999997</v>
      </c>
      <c r="E33" s="703"/>
    </row>
    <row r="34" spans="1:5" x14ac:dyDescent="0.25">
      <c r="A34" s="889" t="s">
        <v>3225</v>
      </c>
      <c r="B34" s="890"/>
      <c r="C34" s="891"/>
      <c r="D34" s="493">
        <v>5511.0773799999997</v>
      </c>
      <c r="E34" s="703"/>
    </row>
    <row r="35" spans="1:5" ht="15" customHeight="1" x14ac:dyDescent="0.25">
      <c r="A35" s="889" t="s">
        <v>3201</v>
      </c>
      <c r="B35" s="890"/>
      <c r="C35" s="891"/>
      <c r="D35" s="493">
        <v>1640.59321</v>
      </c>
      <c r="E35" s="703"/>
    </row>
    <row r="36" spans="1:5" ht="15" customHeight="1" x14ac:dyDescent="0.25">
      <c r="A36" s="889" t="s">
        <v>214</v>
      </c>
      <c r="B36" s="890"/>
      <c r="C36" s="891"/>
      <c r="D36" s="493">
        <v>0</v>
      </c>
      <c r="E36" s="703"/>
    </row>
    <row r="37" spans="1:5" ht="15" customHeight="1" x14ac:dyDescent="0.25">
      <c r="A37" s="889" t="s">
        <v>213</v>
      </c>
      <c r="B37" s="890"/>
      <c r="C37" s="891"/>
      <c r="D37" s="493">
        <v>0</v>
      </c>
      <c r="E37" s="703"/>
    </row>
    <row r="38" spans="1:5" ht="15" customHeight="1" x14ac:dyDescent="0.25">
      <c r="A38" s="889" t="s">
        <v>212</v>
      </c>
      <c r="B38" s="890"/>
      <c r="C38" s="891"/>
      <c r="D38" s="493">
        <v>1966.1283700000001</v>
      </c>
      <c r="E38" s="703"/>
    </row>
    <row r="39" spans="1:5" ht="28.5" customHeight="1" x14ac:dyDescent="0.25">
      <c r="A39" s="889" t="s">
        <v>3226</v>
      </c>
      <c r="B39" s="890"/>
      <c r="C39" s="891"/>
      <c r="D39" s="493">
        <v>862.52214000000004</v>
      </c>
      <c r="E39" s="703"/>
    </row>
    <row r="40" spans="1:5" x14ac:dyDescent="0.25">
      <c r="A40" s="892" t="s">
        <v>211</v>
      </c>
      <c r="B40" s="893"/>
      <c r="C40" s="894"/>
      <c r="D40" s="493">
        <v>-2254.9548599999998</v>
      </c>
      <c r="E40" s="703"/>
    </row>
    <row r="41" spans="1:5" ht="15" customHeight="1" x14ac:dyDescent="0.25">
      <c r="A41" s="889" t="s">
        <v>210</v>
      </c>
      <c r="B41" s="890"/>
      <c r="C41" s="891"/>
      <c r="D41" s="493">
        <v>679.02079000000003</v>
      </c>
      <c r="E41" s="703"/>
    </row>
    <row r="42" spans="1:5" ht="15" customHeight="1" x14ac:dyDescent="0.25">
      <c r="A42" s="889" t="s">
        <v>3034</v>
      </c>
      <c r="B42" s="890"/>
      <c r="C42" s="891"/>
      <c r="D42" s="493">
        <v>-1062.5938600000002</v>
      </c>
      <c r="E42" s="703"/>
    </row>
    <row r="43" spans="1:5" ht="15" customHeight="1" x14ac:dyDescent="0.25">
      <c r="A43" s="889" t="s">
        <v>3035</v>
      </c>
      <c r="B43" s="890"/>
      <c r="C43" s="891"/>
      <c r="D43" s="493">
        <v>0</v>
      </c>
      <c r="E43" s="703"/>
    </row>
    <row r="44" spans="1:5" ht="15" customHeight="1" x14ac:dyDescent="0.25">
      <c r="A44" s="889" t="s">
        <v>209</v>
      </c>
      <c r="B44" s="890"/>
      <c r="C44" s="891"/>
      <c r="D44" s="493">
        <v>1061.63651</v>
      </c>
      <c r="E44" s="703"/>
    </row>
    <row r="45" spans="1:5" ht="15" customHeight="1" x14ac:dyDescent="0.25">
      <c r="A45" s="889" t="s">
        <v>208</v>
      </c>
      <c r="B45" s="890"/>
      <c r="C45" s="891"/>
      <c r="D45" s="493">
        <v>3.1700000000000001E-3</v>
      </c>
      <c r="E45" s="703"/>
    </row>
    <row r="46" spans="1:5" ht="15" customHeight="1" x14ac:dyDescent="0.25">
      <c r="A46" s="889" t="s">
        <v>207</v>
      </c>
      <c r="B46" s="890"/>
      <c r="C46" s="891"/>
      <c r="D46" s="493">
        <v>156328.84929999997</v>
      </c>
      <c r="E46" s="703"/>
    </row>
    <row r="47" spans="1:5" ht="15" customHeight="1" x14ac:dyDescent="0.25">
      <c r="A47" s="889" t="s">
        <v>206</v>
      </c>
      <c r="B47" s="890"/>
      <c r="C47" s="891"/>
      <c r="D47" s="493">
        <v>74512.1394</v>
      </c>
      <c r="E47" s="703"/>
    </row>
    <row r="48" spans="1:5" ht="15" customHeight="1" x14ac:dyDescent="0.25">
      <c r="A48" s="889" t="s">
        <v>205</v>
      </c>
      <c r="B48" s="890"/>
      <c r="C48" s="891"/>
      <c r="D48" s="493">
        <v>58501.5337</v>
      </c>
      <c r="E48" s="703"/>
    </row>
    <row r="49" spans="1:5" ht="15" customHeight="1" x14ac:dyDescent="0.25">
      <c r="A49" s="889" t="s">
        <v>204</v>
      </c>
      <c r="B49" s="890"/>
      <c r="C49" s="891"/>
      <c r="D49" s="493">
        <v>16010.6057</v>
      </c>
      <c r="E49" s="703"/>
    </row>
    <row r="50" spans="1:5" ht="15" customHeight="1" x14ac:dyDescent="0.25">
      <c r="A50" s="889" t="s">
        <v>203</v>
      </c>
      <c r="B50" s="890"/>
      <c r="C50" s="891"/>
      <c r="D50" s="493">
        <v>5887.4417400000002</v>
      </c>
      <c r="E50" s="703"/>
    </row>
    <row r="51" spans="1:5" ht="15" customHeight="1" x14ac:dyDescent="0.25">
      <c r="A51" s="889" t="s">
        <v>3236</v>
      </c>
      <c r="B51" s="890"/>
      <c r="C51" s="891"/>
      <c r="D51" s="493">
        <v>4062.0794100000003</v>
      </c>
      <c r="E51" s="703"/>
    </row>
    <row r="52" spans="1:5" ht="15" customHeight="1" x14ac:dyDescent="0.25">
      <c r="A52" s="889" t="s">
        <v>202</v>
      </c>
      <c r="B52" s="890"/>
      <c r="C52" s="891"/>
      <c r="D52" s="493">
        <v>0</v>
      </c>
      <c r="E52" s="703"/>
    </row>
    <row r="53" spans="1:5" ht="15" customHeight="1" x14ac:dyDescent="0.25">
      <c r="A53" s="889" t="s">
        <v>201</v>
      </c>
      <c r="B53" s="890"/>
      <c r="C53" s="891"/>
      <c r="D53" s="493">
        <v>1825.3623300000002</v>
      </c>
      <c r="E53" s="703"/>
    </row>
    <row r="54" spans="1:5" ht="15" customHeight="1" x14ac:dyDescent="0.25">
      <c r="A54" s="892" t="s">
        <v>3202</v>
      </c>
      <c r="B54" s="893"/>
      <c r="C54" s="894"/>
      <c r="D54" s="493">
        <v>0</v>
      </c>
      <c r="E54" s="703"/>
    </row>
    <row r="55" spans="1:5" ht="15" customHeight="1" x14ac:dyDescent="0.25">
      <c r="A55" s="892" t="s">
        <v>3203</v>
      </c>
      <c r="B55" s="893"/>
      <c r="C55" s="894"/>
      <c r="D55" s="493">
        <v>0</v>
      </c>
      <c r="E55" s="703"/>
    </row>
    <row r="56" spans="1:5" ht="15" customHeight="1" x14ac:dyDescent="0.25">
      <c r="A56" s="892" t="s">
        <v>3204</v>
      </c>
      <c r="B56" s="893"/>
      <c r="C56" s="894"/>
      <c r="D56" s="493">
        <v>0</v>
      </c>
      <c r="E56" s="703"/>
    </row>
    <row r="57" spans="1:5" ht="15" customHeight="1" x14ac:dyDescent="0.25">
      <c r="A57" s="889" t="s">
        <v>200</v>
      </c>
      <c r="B57" s="890"/>
      <c r="C57" s="891"/>
      <c r="D57" s="493">
        <v>115827.19505999998</v>
      </c>
      <c r="E57" s="703"/>
    </row>
    <row r="58" spans="1:5" ht="15" customHeight="1" x14ac:dyDescent="0.25">
      <c r="A58" s="889" t="s">
        <v>199</v>
      </c>
      <c r="B58" s="890"/>
      <c r="C58" s="891"/>
      <c r="D58" s="493">
        <v>103875.31456999999</v>
      </c>
      <c r="E58" s="703"/>
    </row>
    <row r="59" spans="1:5" ht="15" customHeight="1" x14ac:dyDescent="0.25">
      <c r="A59" s="889" t="s">
        <v>198</v>
      </c>
      <c r="B59" s="890"/>
      <c r="C59" s="891"/>
      <c r="D59" s="493">
        <v>11951.88049</v>
      </c>
      <c r="E59" s="703"/>
    </row>
    <row r="60" spans="1:5" ht="15" customHeight="1" x14ac:dyDescent="0.25">
      <c r="A60" s="889" t="s">
        <v>197</v>
      </c>
      <c r="B60" s="890"/>
      <c r="C60" s="891"/>
      <c r="D60" s="493">
        <v>-77971.065809999986</v>
      </c>
      <c r="E60" s="703"/>
    </row>
    <row r="61" spans="1:5" ht="15" customHeight="1" x14ac:dyDescent="0.25">
      <c r="A61" s="892" t="s">
        <v>3205</v>
      </c>
      <c r="B61" s="893"/>
      <c r="C61" s="894"/>
      <c r="D61" s="493">
        <v>-252.53332</v>
      </c>
      <c r="E61" s="703"/>
    </row>
    <row r="62" spans="1:5" ht="15" customHeight="1" x14ac:dyDescent="0.25">
      <c r="A62" s="892" t="s">
        <v>3206</v>
      </c>
      <c r="B62" s="893"/>
      <c r="C62" s="894"/>
      <c r="D62" s="493">
        <v>-77718.532489999998</v>
      </c>
      <c r="E62" s="703"/>
    </row>
    <row r="63" spans="1:5" ht="27.75" customHeight="1" x14ac:dyDescent="0.25">
      <c r="A63" s="889" t="s">
        <v>196</v>
      </c>
      <c r="B63" s="890"/>
      <c r="C63" s="891"/>
      <c r="D63" s="493">
        <v>0</v>
      </c>
      <c r="E63" s="703"/>
    </row>
    <row r="64" spans="1:5" ht="15" customHeight="1" x14ac:dyDescent="0.25">
      <c r="A64" s="889" t="s">
        <v>195</v>
      </c>
      <c r="B64" s="890"/>
      <c r="C64" s="891"/>
      <c r="D64" s="493">
        <v>0</v>
      </c>
      <c r="E64" s="703"/>
    </row>
    <row r="65" spans="1:5" ht="15" customHeight="1" x14ac:dyDescent="0.25">
      <c r="A65" s="889" t="s">
        <v>194</v>
      </c>
      <c r="B65" s="890"/>
      <c r="C65" s="891"/>
      <c r="D65" s="493">
        <v>0</v>
      </c>
      <c r="E65" s="703"/>
    </row>
    <row r="66" spans="1:5" ht="15" customHeight="1" x14ac:dyDescent="0.25">
      <c r="A66" s="889" t="s">
        <v>193</v>
      </c>
      <c r="B66" s="890"/>
      <c r="C66" s="891"/>
      <c r="D66" s="493">
        <v>0</v>
      </c>
      <c r="E66" s="703"/>
    </row>
    <row r="67" spans="1:5" ht="15" customHeight="1" x14ac:dyDescent="0.25">
      <c r="A67" s="889" t="s">
        <v>192</v>
      </c>
      <c r="B67" s="890"/>
      <c r="C67" s="891"/>
      <c r="D67" s="493">
        <v>0</v>
      </c>
      <c r="E67" s="703"/>
    </row>
    <row r="68" spans="1:5" ht="15" customHeight="1" x14ac:dyDescent="0.25">
      <c r="A68" s="889" t="s">
        <v>191</v>
      </c>
      <c r="B68" s="890"/>
      <c r="C68" s="891"/>
      <c r="D68" s="493">
        <v>0</v>
      </c>
      <c r="E68" s="703"/>
    </row>
    <row r="69" spans="1:5" ht="15" customHeight="1" x14ac:dyDescent="0.25">
      <c r="A69" s="889" t="s">
        <v>190</v>
      </c>
      <c r="B69" s="890"/>
      <c r="C69" s="891"/>
      <c r="D69" s="493">
        <v>0</v>
      </c>
      <c r="E69" s="703"/>
    </row>
    <row r="70" spans="1:5" ht="15" customHeight="1" x14ac:dyDescent="0.25">
      <c r="A70" s="889" t="s">
        <v>189</v>
      </c>
      <c r="B70" s="890"/>
      <c r="C70" s="891"/>
      <c r="D70" s="493">
        <v>0</v>
      </c>
      <c r="E70" s="703"/>
    </row>
    <row r="71" spans="1:5" ht="31.5" customHeight="1" x14ac:dyDescent="0.25">
      <c r="A71" s="889" t="s">
        <v>3224</v>
      </c>
      <c r="B71" s="890"/>
      <c r="C71" s="891"/>
      <c r="D71" s="493">
        <v>0</v>
      </c>
      <c r="E71" s="703"/>
    </row>
    <row r="72" spans="1:5" ht="15" customHeight="1" x14ac:dyDescent="0.25">
      <c r="A72" s="889" t="s">
        <v>3036</v>
      </c>
      <c r="B72" s="890"/>
      <c r="C72" s="891"/>
      <c r="D72" s="493">
        <v>0</v>
      </c>
      <c r="E72" s="703"/>
    </row>
    <row r="73" spans="1:5" ht="15" customHeight="1" x14ac:dyDescent="0.25">
      <c r="A73" s="889" t="s">
        <v>3037</v>
      </c>
      <c r="B73" s="890"/>
      <c r="C73" s="891"/>
      <c r="D73" s="493">
        <v>38073.13890999998</v>
      </c>
      <c r="E73" s="703"/>
    </row>
    <row r="74" spans="1:5" ht="15" customHeight="1" x14ac:dyDescent="0.25">
      <c r="A74" s="889" t="s">
        <v>188</v>
      </c>
      <c r="B74" s="890"/>
      <c r="C74" s="891"/>
      <c r="D74" s="493">
        <v>21852</v>
      </c>
      <c r="E74" s="703"/>
    </row>
    <row r="75" spans="1:5" ht="15" customHeight="1" x14ac:dyDescent="0.25">
      <c r="A75" s="889" t="s">
        <v>3038</v>
      </c>
      <c r="B75" s="890"/>
      <c r="C75" s="891"/>
      <c r="D75" s="493">
        <v>16221.138909999981</v>
      </c>
      <c r="E75" s="703"/>
    </row>
    <row r="76" spans="1:5" ht="15" customHeight="1" x14ac:dyDescent="0.25">
      <c r="A76" s="889" t="s">
        <v>3039</v>
      </c>
      <c r="B76" s="890"/>
      <c r="C76" s="891"/>
      <c r="D76" s="493">
        <v>0</v>
      </c>
      <c r="E76" s="703"/>
    </row>
    <row r="77" spans="1:5" ht="15" customHeight="1" x14ac:dyDescent="0.25">
      <c r="A77" s="889" t="s">
        <v>3040</v>
      </c>
      <c r="B77" s="890"/>
      <c r="C77" s="891"/>
      <c r="D77" s="493">
        <v>0</v>
      </c>
      <c r="E77" s="703"/>
    </row>
    <row r="78" spans="1:5" ht="15" customHeight="1" x14ac:dyDescent="0.25">
      <c r="A78" s="889" t="s">
        <v>3042</v>
      </c>
      <c r="B78" s="890"/>
      <c r="C78" s="891"/>
      <c r="D78" s="493">
        <v>0</v>
      </c>
      <c r="E78" s="703"/>
    </row>
    <row r="79" spans="1:5" ht="15" customHeight="1" x14ac:dyDescent="0.25">
      <c r="A79" s="889" t="s">
        <v>3041</v>
      </c>
      <c r="B79" s="890"/>
      <c r="C79" s="891"/>
      <c r="D79" s="493">
        <v>16221.138909999981</v>
      </c>
      <c r="E79" s="703"/>
    </row>
    <row r="80" spans="1:5" ht="15" customHeight="1" x14ac:dyDescent="0.25">
      <c r="A80" s="889" t="s">
        <v>3043</v>
      </c>
      <c r="B80" s="890"/>
      <c r="C80" s="891"/>
      <c r="D80" s="488" t="s">
        <v>3426</v>
      </c>
      <c r="E80" s="703"/>
    </row>
    <row r="81" spans="1:5" ht="15" customHeight="1" thickBot="1" x14ac:dyDescent="0.3">
      <c r="A81" s="897" t="s">
        <v>187</v>
      </c>
      <c r="B81" s="898"/>
      <c r="C81" s="899"/>
      <c r="D81" s="489" t="s">
        <v>3426</v>
      </c>
      <c r="E81" s="896"/>
    </row>
    <row r="82" spans="1:5" x14ac:dyDescent="0.25">
      <c r="A82" s="65"/>
      <c r="B82" s="65"/>
      <c r="C82" s="65"/>
      <c r="D82" s="64"/>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zoomScaleSheetLayoutView="100" workbookViewId="0">
      <selection activeCell="E6" sqref="E6"/>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661" t="s">
        <v>877</v>
      </c>
      <c r="B1" s="662"/>
      <c r="C1" s="662"/>
      <c r="D1" s="662"/>
      <c r="E1" s="277"/>
    </row>
    <row r="2" spans="1:5" x14ac:dyDescent="0.25">
      <c r="A2" s="663" t="s">
        <v>2981</v>
      </c>
      <c r="B2" s="664"/>
      <c r="C2" s="664"/>
      <c r="D2" s="664"/>
      <c r="E2" s="304"/>
    </row>
    <row r="3" spans="1:5" ht="15.75" thickBot="1" x14ac:dyDescent="0.3">
      <c r="A3" s="912" t="s">
        <v>3030</v>
      </c>
      <c r="B3" s="913"/>
      <c r="C3" s="913"/>
      <c r="D3" s="913"/>
      <c r="E3" s="914"/>
    </row>
    <row r="4" spans="1:5" ht="27.75" customHeight="1" x14ac:dyDescent="0.25">
      <c r="A4" s="668" t="s">
        <v>2978</v>
      </c>
      <c r="B4" s="669"/>
      <c r="C4" s="669"/>
      <c r="D4" s="669"/>
      <c r="E4" s="672" t="s">
        <v>3170</v>
      </c>
    </row>
    <row r="5" spans="1:5" ht="21" customHeight="1" thickBot="1" x14ac:dyDescent="0.3">
      <c r="A5" s="670"/>
      <c r="B5" s="671"/>
      <c r="C5" s="671"/>
      <c r="D5" s="671"/>
      <c r="E5" s="673"/>
    </row>
    <row r="6" spans="1:5" ht="15.75" customHeight="1" thickBot="1" x14ac:dyDescent="0.3">
      <c r="A6" s="853" t="s">
        <v>3060</v>
      </c>
      <c r="B6" s="854"/>
      <c r="C6" s="855"/>
      <c r="D6" s="384" t="s">
        <v>14</v>
      </c>
      <c r="E6" s="56"/>
    </row>
    <row r="7" spans="1:5" ht="16.5" customHeight="1" x14ac:dyDescent="0.25">
      <c r="A7" s="917" t="s">
        <v>51</v>
      </c>
      <c r="B7" s="918"/>
      <c r="C7" s="918"/>
      <c r="D7" s="90"/>
      <c r="E7" s="910" t="s">
        <v>50</v>
      </c>
    </row>
    <row r="8" spans="1:5" x14ac:dyDescent="0.25">
      <c r="A8" s="640" t="s">
        <v>49</v>
      </c>
      <c r="B8" s="919"/>
      <c r="C8" s="919"/>
      <c r="D8" s="12"/>
      <c r="E8" s="915"/>
    </row>
    <row r="9" spans="1:5" x14ac:dyDescent="0.25">
      <c r="A9" s="640" t="s">
        <v>48</v>
      </c>
      <c r="B9" s="919"/>
      <c r="C9" s="919"/>
      <c r="D9" s="12"/>
      <c r="E9" s="915"/>
    </row>
    <row r="10" spans="1:5" x14ac:dyDescent="0.25">
      <c r="A10" s="640" t="s">
        <v>2979</v>
      </c>
      <c r="B10" s="919"/>
      <c r="C10" s="919"/>
      <c r="D10" s="12"/>
      <c r="E10" s="915"/>
    </row>
    <row r="11" spans="1:5" ht="15.75" thickBot="1" x14ac:dyDescent="0.3">
      <c r="A11" s="920" t="s">
        <v>791</v>
      </c>
      <c r="B11" s="921"/>
      <c r="C11" s="921"/>
      <c r="D11" s="260"/>
      <c r="E11" s="911"/>
    </row>
    <row r="12" spans="1:5" ht="15" customHeight="1" x14ac:dyDescent="0.25">
      <c r="A12" s="902" t="s">
        <v>2980</v>
      </c>
      <c r="B12" s="903"/>
      <c r="C12" s="903"/>
      <c r="D12" s="916"/>
      <c r="E12" s="647" t="s">
        <v>45</v>
      </c>
    </row>
    <row r="13" spans="1:5" x14ac:dyDescent="0.25">
      <c r="A13" s="624" t="s">
        <v>57</v>
      </c>
      <c r="B13" s="625"/>
      <c r="C13" s="625"/>
      <c r="D13" s="625"/>
      <c r="E13" s="612"/>
    </row>
    <row r="14" spans="1:5" x14ac:dyDescent="0.25">
      <c r="A14" s="624" t="s">
        <v>57</v>
      </c>
      <c r="B14" s="625"/>
      <c r="C14" s="625"/>
      <c r="D14" s="625"/>
      <c r="E14" s="612"/>
    </row>
    <row r="15" spans="1:5" x14ac:dyDescent="0.25">
      <c r="A15" s="624" t="s">
        <v>57</v>
      </c>
      <c r="B15" s="625"/>
      <c r="C15" s="625"/>
      <c r="D15" s="625"/>
      <c r="E15" s="612"/>
    </row>
    <row r="16" spans="1:5" ht="15.75" customHeight="1" x14ac:dyDescent="0.25">
      <c r="A16" s="624" t="s">
        <v>57</v>
      </c>
      <c r="B16" s="625"/>
      <c r="C16" s="625"/>
      <c r="D16" s="625"/>
      <c r="E16" s="612"/>
    </row>
    <row r="17" spans="1:7" ht="15" customHeight="1" thickBot="1" x14ac:dyDescent="0.3">
      <c r="A17" s="624" t="s">
        <v>57</v>
      </c>
      <c r="B17" s="625"/>
      <c r="C17" s="625"/>
      <c r="D17" s="625"/>
      <c r="E17" s="922"/>
    </row>
    <row r="18" spans="1:7" ht="15" hidden="1" customHeight="1" outlineLevel="1" x14ac:dyDescent="0.25">
      <c r="A18" s="906"/>
      <c r="B18" s="907"/>
      <c r="C18" s="907"/>
      <c r="D18" s="907"/>
      <c r="E18" s="612" t="s">
        <v>45</v>
      </c>
    </row>
    <row r="19" spans="1:7" ht="15" hidden="1" customHeight="1" outlineLevel="1" x14ac:dyDescent="0.25">
      <c r="A19" s="908"/>
      <c r="B19" s="909"/>
      <c r="C19" s="909"/>
      <c r="D19" s="909"/>
      <c r="E19" s="612"/>
    </row>
    <row r="20" spans="1:7" hidden="1" outlineLevel="1" x14ac:dyDescent="0.25">
      <c r="A20" s="908"/>
      <c r="B20" s="909"/>
      <c r="C20" s="909"/>
      <c r="D20" s="909"/>
      <c r="E20" s="612"/>
    </row>
    <row r="21" spans="1:7" hidden="1" outlineLevel="1" x14ac:dyDescent="0.25">
      <c r="A21" s="908"/>
      <c r="B21" s="909"/>
      <c r="C21" s="909"/>
      <c r="D21" s="909"/>
      <c r="E21" s="612"/>
    </row>
    <row r="22" spans="1:7" hidden="1" outlineLevel="1" x14ac:dyDescent="0.25">
      <c r="A22" s="908"/>
      <c r="B22" s="909"/>
      <c r="C22" s="909"/>
      <c r="D22" s="909"/>
      <c r="E22" s="612"/>
    </row>
    <row r="23" spans="1:7" hidden="1" outlineLevel="1" x14ac:dyDescent="0.25">
      <c r="A23" s="908"/>
      <c r="B23" s="909"/>
      <c r="C23" s="909"/>
      <c r="D23" s="909"/>
      <c r="E23" s="612"/>
    </row>
    <row r="24" spans="1:7" hidden="1" outlineLevel="1" x14ac:dyDescent="0.25">
      <c r="A24" s="908"/>
      <c r="B24" s="909"/>
      <c r="C24" s="909"/>
      <c r="D24" s="909"/>
      <c r="E24" s="612"/>
    </row>
    <row r="25" spans="1:7" hidden="1" outlineLevel="1" x14ac:dyDescent="0.25">
      <c r="A25" s="908"/>
      <c r="B25" s="909"/>
      <c r="C25" s="909"/>
      <c r="D25" s="909"/>
      <c r="E25" s="612"/>
    </row>
    <row r="26" spans="1:7" hidden="1" outlineLevel="1" x14ac:dyDescent="0.25">
      <c r="A26" s="908"/>
      <c r="B26" s="909"/>
      <c r="C26" s="909"/>
      <c r="D26" s="909"/>
      <c r="E26" s="612"/>
    </row>
    <row r="27" spans="1:7" hidden="1" outlineLevel="1" x14ac:dyDescent="0.25">
      <c r="A27" s="908"/>
      <c r="B27" s="909"/>
      <c r="C27" s="909"/>
      <c r="D27" s="909"/>
      <c r="E27" s="612"/>
    </row>
    <row r="28" spans="1:7" ht="15.75" hidden="1" outlineLevel="1" thickBot="1" x14ac:dyDescent="0.3">
      <c r="A28" s="904"/>
      <c r="B28" s="905"/>
      <c r="C28" s="905"/>
      <c r="D28" s="905"/>
      <c r="E28" s="612"/>
    </row>
    <row r="29" spans="1:7" collapsed="1" x14ac:dyDescent="0.25">
      <c r="A29" s="902" t="s">
        <v>3102</v>
      </c>
      <c r="B29" s="903"/>
      <c r="C29" s="903"/>
      <c r="D29" s="903"/>
      <c r="E29" s="910" t="s">
        <v>41</v>
      </c>
    </row>
    <row r="30" spans="1:7" ht="15.75" thickBot="1" x14ac:dyDescent="0.3">
      <c r="A30" s="900" t="s">
        <v>57</v>
      </c>
      <c r="B30" s="901"/>
      <c r="C30" s="901"/>
      <c r="D30" s="901"/>
      <c r="E30" s="911"/>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86"/>
      <c r="B35" s="2"/>
    </row>
    <row r="36" spans="1:7" x14ac:dyDescent="0.25">
      <c r="A36" s="86"/>
      <c r="B36" s="2"/>
    </row>
    <row r="37" spans="1:7" x14ac:dyDescent="0.25">
      <c r="A37" s="86"/>
      <c r="B37" s="2"/>
    </row>
    <row r="38" spans="1:7" x14ac:dyDescent="0.25">
      <c r="A38" s="86"/>
      <c r="B38" s="2"/>
    </row>
    <row r="39" spans="1:7" x14ac:dyDescent="0.25">
      <c r="A39" s="86"/>
      <c r="B39" s="2"/>
    </row>
    <row r="40" spans="1:7" x14ac:dyDescent="0.25">
      <c r="A40" s="86"/>
      <c r="B40" s="2"/>
    </row>
    <row r="41" spans="1:7" x14ac:dyDescent="0.25">
      <c r="A41" s="86"/>
      <c r="B41" s="2"/>
    </row>
    <row r="42" spans="1:7" x14ac:dyDescent="0.25">
      <c r="A42" s="86"/>
      <c r="B42" s="2"/>
    </row>
    <row r="43" spans="1:7" x14ac:dyDescent="0.25">
      <c r="A43" s="86"/>
      <c r="B43" s="2"/>
    </row>
    <row r="44" spans="1:7" x14ac:dyDescent="0.25">
      <c r="A44" s="86"/>
      <c r="B44" s="2"/>
    </row>
    <row r="45" spans="1:7" x14ac:dyDescent="0.25">
      <c r="A45" s="86"/>
      <c r="B45" s="2"/>
    </row>
    <row r="46" spans="1:7" x14ac:dyDescent="0.25">
      <c r="A46" s="245"/>
      <c r="B46" s="245"/>
      <c r="C46" s="245"/>
      <c r="D46" s="245"/>
      <c r="E46" s="245"/>
      <c r="F46" s="2"/>
      <c r="G46" s="2"/>
    </row>
    <row r="47" spans="1:7" x14ac:dyDescent="0.25">
      <c r="A47" s="245"/>
      <c r="B47" s="245"/>
      <c r="C47" s="245"/>
      <c r="D47" s="245"/>
      <c r="E47" s="245"/>
      <c r="F47" s="2"/>
      <c r="G47" s="2"/>
    </row>
    <row r="48" spans="1:7" x14ac:dyDescent="0.25">
      <c r="A48" s="245"/>
      <c r="B48" s="245"/>
      <c r="C48" s="245"/>
      <c r="D48" s="245"/>
      <c r="E48" s="245"/>
      <c r="F48" s="2"/>
      <c r="G48" s="2"/>
    </row>
    <row r="49" spans="1:7" x14ac:dyDescent="0.25">
      <c r="A49" s="245"/>
      <c r="B49" s="245"/>
      <c r="C49" s="245"/>
      <c r="D49" s="245"/>
      <c r="E49" s="245"/>
      <c r="F49" s="2"/>
      <c r="G49" s="2"/>
    </row>
    <row r="50" spans="1:7" x14ac:dyDescent="0.25">
      <c r="A50" s="245"/>
      <c r="B50" s="245"/>
      <c r="C50" s="245"/>
      <c r="D50" s="245"/>
      <c r="E50" s="245"/>
      <c r="F50" s="2"/>
      <c r="G50" s="2"/>
    </row>
    <row r="51" spans="1:7" x14ac:dyDescent="0.25">
      <c r="A51" s="245"/>
      <c r="B51" s="245"/>
      <c r="C51" s="245"/>
      <c r="D51" s="245"/>
      <c r="E51" s="245"/>
      <c r="F51" s="2"/>
      <c r="G51" s="2"/>
    </row>
    <row r="52" spans="1:7" x14ac:dyDescent="0.25">
      <c r="A52" s="245"/>
      <c r="B52" s="245"/>
      <c r="C52" s="245"/>
      <c r="D52" s="245"/>
      <c r="E52" s="245"/>
      <c r="F52" s="2"/>
      <c r="G52" s="2"/>
    </row>
    <row r="53" spans="1:7" x14ac:dyDescent="0.25">
      <c r="A53" s="245"/>
      <c r="B53" s="245"/>
      <c r="C53" s="245"/>
      <c r="D53" s="245"/>
      <c r="E53" s="245"/>
      <c r="F53" s="2"/>
      <c r="G53" s="2"/>
    </row>
    <row r="54" spans="1:7" x14ac:dyDescent="0.25">
      <c r="A54" s="245"/>
      <c r="B54" s="245"/>
      <c r="C54" s="245"/>
      <c r="D54" s="245"/>
      <c r="E54" s="245"/>
      <c r="F54" s="2"/>
      <c r="G54" s="2"/>
    </row>
    <row r="55" spans="1:7" x14ac:dyDescent="0.25">
      <c r="A55" s="245"/>
      <c r="B55" s="245"/>
      <c r="C55" s="245"/>
      <c r="D55" s="245"/>
      <c r="E55" s="245"/>
      <c r="F55" s="2"/>
      <c r="G55" s="2"/>
    </row>
    <row r="56" spans="1:7" x14ac:dyDescent="0.25">
      <c r="A56" s="245"/>
      <c r="B56" s="245"/>
      <c r="C56" s="245"/>
      <c r="D56" s="245"/>
      <c r="E56" s="245"/>
      <c r="F56" s="2"/>
      <c r="G56" s="2"/>
    </row>
    <row r="57" spans="1:7" x14ac:dyDescent="0.25">
      <c r="A57" s="245"/>
      <c r="B57" s="245"/>
      <c r="C57" s="245"/>
      <c r="D57" s="245"/>
      <c r="E57" s="245"/>
      <c r="F57" s="2"/>
      <c r="G57" s="2"/>
    </row>
    <row r="58" spans="1:7" x14ac:dyDescent="0.25">
      <c r="A58" s="245"/>
      <c r="B58" s="245"/>
      <c r="C58" s="245"/>
      <c r="D58" s="245"/>
      <c r="E58" s="245"/>
      <c r="F58" s="2"/>
      <c r="G58" s="2"/>
    </row>
    <row r="59" spans="1:7" x14ac:dyDescent="0.25">
      <c r="A59" s="245"/>
      <c r="B59" s="245"/>
      <c r="C59" s="245"/>
      <c r="D59" s="245"/>
      <c r="E59" s="245"/>
      <c r="F59" s="2"/>
      <c r="G59" s="2"/>
    </row>
    <row r="60" spans="1:7" x14ac:dyDescent="0.25">
      <c r="A60" s="245"/>
      <c r="B60" s="245"/>
      <c r="C60" s="245"/>
      <c r="D60" s="245"/>
      <c r="E60" s="245"/>
      <c r="F60" s="2"/>
      <c r="G60" s="2"/>
    </row>
    <row r="61" spans="1:7" x14ac:dyDescent="0.25">
      <c r="A61" s="245"/>
      <c r="B61" s="245"/>
      <c r="C61" s="245"/>
      <c r="D61" s="245"/>
      <c r="E61" s="245"/>
      <c r="F61" s="2"/>
      <c r="G61" s="2"/>
    </row>
    <row r="62" spans="1:7" x14ac:dyDescent="0.25">
      <c r="A62" s="245"/>
      <c r="B62" s="245"/>
      <c r="C62" s="245"/>
      <c r="D62" s="245"/>
      <c r="E62" s="245"/>
      <c r="F62" s="245"/>
      <c r="G62" s="2"/>
    </row>
    <row r="63" spans="1:7" x14ac:dyDescent="0.25">
      <c r="A63" s="245"/>
      <c r="B63" s="245"/>
      <c r="C63" s="245"/>
      <c r="D63" s="245"/>
      <c r="E63" s="245"/>
      <c r="F63" s="245"/>
      <c r="G63" s="2"/>
    </row>
    <row r="64" spans="1:7" x14ac:dyDescent="0.25">
      <c r="A64" s="245"/>
      <c r="B64" s="245"/>
      <c r="C64" s="245"/>
      <c r="D64" s="245"/>
      <c r="E64" s="245"/>
      <c r="F64" s="245"/>
      <c r="G64" s="2"/>
    </row>
    <row r="65" spans="1:7" x14ac:dyDescent="0.25">
      <c r="A65" s="245"/>
      <c r="B65" s="245"/>
      <c r="C65" s="245"/>
      <c r="D65" s="245"/>
      <c r="E65" s="245"/>
      <c r="F65" s="245"/>
      <c r="G65" s="2"/>
    </row>
    <row r="66" spans="1:7" x14ac:dyDescent="0.25">
      <c r="A66" s="245"/>
      <c r="B66" s="245"/>
      <c r="C66" s="245"/>
      <c r="D66" s="245"/>
      <c r="E66" s="245"/>
      <c r="F66" s="245"/>
      <c r="G66" s="2"/>
    </row>
    <row r="67" spans="1:7" x14ac:dyDescent="0.25">
      <c r="A67" s="245"/>
      <c r="B67" s="245"/>
      <c r="C67" s="245"/>
      <c r="D67" s="245"/>
      <c r="E67" s="245"/>
      <c r="F67" s="245"/>
      <c r="G67" s="2"/>
    </row>
    <row r="68" spans="1:7" x14ac:dyDescent="0.25">
      <c r="A68" s="245"/>
      <c r="B68" s="245"/>
      <c r="C68" s="245"/>
      <c r="D68" s="245"/>
      <c r="E68" s="245"/>
      <c r="F68" s="245"/>
      <c r="G68" s="2"/>
    </row>
    <row r="69" spans="1:7" x14ac:dyDescent="0.25">
      <c r="A69" s="245"/>
      <c r="B69" s="245"/>
      <c r="C69" s="245"/>
      <c r="D69" s="245"/>
      <c r="E69" s="245"/>
      <c r="F69" s="245"/>
      <c r="G69" s="2"/>
    </row>
    <row r="70" spans="1:7" x14ac:dyDescent="0.25">
      <c r="A70" s="245"/>
      <c r="B70" s="245"/>
      <c r="C70" s="245"/>
      <c r="D70" s="245"/>
      <c r="E70" s="245"/>
      <c r="F70" s="245"/>
      <c r="G70" s="2"/>
    </row>
    <row r="71" spans="1:7" x14ac:dyDescent="0.25">
      <c r="A71" s="245"/>
      <c r="B71" s="245"/>
      <c r="C71" s="245"/>
      <c r="D71" s="245"/>
      <c r="E71" s="245"/>
      <c r="F71" s="245"/>
      <c r="G71" s="2"/>
    </row>
    <row r="72" spans="1:7" x14ac:dyDescent="0.25">
      <c r="A72" s="245"/>
      <c r="B72" s="245"/>
      <c r="C72" s="245"/>
      <c r="D72" s="245"/>
      <c r="E72" s="245"/>
      <c r="F72" s="245"/>
    </row>
    <row r="73" spans="1:7" x14ac:dyDescent="0.25">
      <c r="A73" s="245"/>
      <c r="B73" s="245"/>
      <c r="C73" s="245"/>
      <c r="D73" s="245"/>
      <c r="E73" s="245"/>
      <c r="F73" s="245"/>
    </row>
    <row r="74" spans="1:7" x14ac:dyDescent="0.25">
      <c r="A74" s="245"/>
      <c r="B74" s="245"/>
      <c r="C74" s="245"/>
      <c r="D74" s="245"/>
      <c r="E74" s="245"/>
      <c r="F74" s="245"/>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661" t="s">
        <v>878</v>
      </c>
      <c r="B1" s="662"/>
      <c r="C1" s="662"/>
      <c r="D1" s="662"/>
      <c r="E1" s="277"/>
    </row>
    <row r="2" spans="1:5" x14ac:dyDescent="0.25">
      <c r="A2" s="663" t="s">
        <v>2982</v>
      </c>
      <c r="B2" s="664"/>
      <c r="C2" s="664"/>
      <c r="D2" s="664"/>
      <c r="E2" s="304"/>
    </row>
    <row r="3" spans="1:5" ht="15.75" thickBot="1" x14ac:dyDescent="0.3">
      <c r="A3" s="912" t="s">
        <v>3030</v>
      </c>
      <c r="B3" s="913"/>
      <c r="C3" s="913"/>
      <c r="D3" s="913"/>
      <c r="E3" s="914"/>
    </row>
    <row r="4" spans="1:5" ht="26.25" customHeight="1" x14ac:dyDescent="0.25">
      <c r="A4" s="668" t="s">
        <v>2983</v>
      </c>
      <c r="B4" s="669"/>
      <c r="C4" s="669"/>
      <c r="D4" s="669"/>
      <c r="E4" s="672" t="s">
        <v>3170</v>
      </c>
    </row>
    <row r="5" spans="1:5" ht="26.25" customHeight="1" thickBot="1" x14ac:dyDescent="0.3">
      <c r="A5" s="670"/>
      <c r="B5" s="671"/>
      <c r="C5" s="671"/>
      <c r="D5" s="671"/>
      <c r="E5" s="673"/>
    </row>
    <row r="6" spans="1:5" ht="15.75" customHeight="1" thickBot="1" x14ac:dyDescent="0.3">
      <c r="A6" s="853" t="s">
        <v>3060</v>
      </c>
      <c r="B6" s="854"/>
      <c r="C6" s="855"/>
      <c r="D6" s="384" t="s">
        <v>14</v>
      </c>
      <c r="E6" s="56"/>
    </row>
    <row r="7" spans="1:5" ht="16.5" customHeight="1" x14ac:dyDescent="0.25">
      <c r="A7" s="902" t="s">
        <v>3123</v>
      </c>
      <c r="B7" s="903"/>
      <c r="C7" s="903"/>
      <c r="D7" s="916"/>
      <c r="E7" s="647" t="s">
        <v>778</v>
      </c>
    </row>
    <row r="8" spans="1:5" ht="58.5" customHeight="1" thickBot="1" x14ac:dyDescent="0.3">
      <c r="A8" s="624"/>
      <c r="B8" s="625"/>
      <c r="C8" s="625"/>
      <c r="D8" s="625"/>
      <c r="E8" s="922"/>
    </row>
    <row r="9" spans="1:5" hidden="1" outlineLevel="1" x14ac:dyDescent="0.25">
      <c r="A9" s="906"/>
      <c r="B9" s="907"/>
      <c r="C9" s="907"/>
      <c r="D9" s="907"/>
      <c r="E9" s="612" t="s">
        <v>778</v>
      </c>
    </row>
    <row r="10" spans="1:5" hidden="1" outlineLevel="1" x14ac:dyDescent="0.25">
      <c r="A10" s="908"/>
      <c r="B10" s="909"/>
      <c r="C10" s="909"/>
      <c r="D10" s="909"/>
      <c r="E10" s="612"/>
    </row>
    <row r="11" spans="1:5" hidden="1" outlineLevel="1" x14ac:dyDescent="0.25">
      <c r="A11" s="908"/>
      <c r="B11" s="909"/>
      <c r="C11" s="909"/>
      <c r="D11" s="909"/>
      <c r="E11" s="612"/>
    </row>
    <row r="12" spans="1:5" hidden="1" outlineLevel="1" x14ac:dyDescent="0.25">
      <c r="A12" s="908"/>
      <c r="B12" s="909"/>
      <c r="C12" s="909"/>
      <c r="D12" s="909"/>
      <c r="E12" s="612"/>
    </row>
    <row r="13" spans="1:5" hidden="1" outlineLevel="1" x14ac:dyDescent="0.25">
      <c r="A13" s="908"/>
      <c r="B13" s="909"/>
      <c r="C13" s="909"/>
      <c r="D13" s="909"/>
      <c r="E13" s="612"/>
    </row>
    <row r="14" spans="1:5" hidden="1" outlineLevel="1" x14ac:dyDescent="0.25">
      <c r="A14" s="908"/>
      <c r="B14" s="909"/>
      <c r="C14" s="909"/>
      <c r="D14" s="909"/>
      <c r="E14" s="612"/>
    </row>
    <row r="15" spans="1:5" hidden="1" outlineLevel="1" x14ac:dyDescent="0.25">
      <c r="A15" s="908"/>
      <c r="B15" s="909"/>
      <c r="C15" s="909"/>
      <c r="D15" s="909"/>
      <c r="E15" s="612"/>
    </row>
    <row r="16" spans="1:5" hidden="1" outlineLevel="1" x14ac:dyDescent="0.25">
      <c r="A16" s="908"/>
      <c r="B16" s="909"/>
      <c r="C16" s="909"/>
      <c r="D16" s="909"/>
      <c r="E16" s="612"/>
    </row>
    <row r="17" spans="1:5" hidden="1" outlineLevel="1" x14ac:dyDescent="0.25">
      <c r="A17" s="908"/>
      <c r="B17" s="909"/>
      <c r="C17" s="909"/>
      <c r="D17" s="909"/>
      <c r="E17" s="612"/>
    </row>
    <row r="18" spans="1:5" hidden="1" outlineLevel="1" x14ac:dyDescent="0.25">
      <c r="A18" s="908"/>
      <c r="B18" s="909"/>
      <c r="C18" s="909"/>
      <c r="D18" s="909"/>
      <c r="E18" s="612"/>
    </row>
    <row r="19" spans="1:5" hidden="1" outlineLevel="1" x14ac:dyDescent="0.25">
      <c r="A19" s="908"/>
      <c r="B19" s="909"/>
      <c r="C19" s="909"/>
      <c r="D19" s="909"/>
      <c r="E19" s="612"/>
    </row>
    <row r="20" spans="1:5" hidden="1" outlineLevel="1" x14ac:dyDescent="0.25">
      <c r="A20" s="908"/>
      <c r="B20" s="909"/>
      <c r="C20" s="909"/>
      <c r="D20" s="909"/>
      <c r="E20" s="612"/>
    </row>
    <row r="21" spans="1:5" hidden="1" outlineLevel="1" x14ac:dyDescent="0.25">
      <c r="A21" s="908"/>
      <c r="B21" s="909"/>
      <c r="C21" s="909"/>
      <c r="D21" s="909"/>
      <c r="E21" s="612"/>
    </row>
    <row r="22" spans="1:5" hidden="1" outlineLevel="1" x14ac:dyDescent="0.25">
      <c r="A22" s="908"/>
      <c r="B22" s="909"/>
      <c r="C22" s="909"/>
      <c r="D22" s="909"/>
      <c r="E22" s="612"/>
    </row>
    <row r="23" spans="1:5" hidden="1" outlineLevel="1" x14ac:dyDescent="0.25">
      <c r="A23" s="908"/>
      <c r="B23" s="909"/>
      <c r="C23" s="909"/>
      <c r="D23" s="909"/>
      <c r="E23" s="612"/>
    </row>
    <row r="24" spans="1:5" ht="15.75" hidden="1" outlineLevel="1" thickBot="1" x14ac:dyDescent="0.3">
      <c r="A24" s="900"/>
      <c r="B24" s="901"/>
      <c r="C24" s="901"/>
      <c r="D24" s="901"/>
      <c r="E24" s="682"/>
    </row>
    <row r="25" spans="1:5" collapsed="1" x14ac:dyDescent="0.25">
      <c r="A25" s="902" t="s">
        <v>2984</v>
      </c>
      <c r="B25" s="903"/>
      <c r="C25" s="903"/>
      <c r="D25" s="916"/>
      <c r="E25" s="647" t="s">
        <v>771</v>
      </c>
    </row>
    <row r="26" spans="1:5" ht="58.5" customHeight="1" thickBot="1" x14ac:dyDescent="0.3">
      <c r="A26" s="624"/>
      <c r="B26" s="625"/>
      <c r="C26" s="625"/>
      <c r="D26" s="625"/>
      <c r="E26" s="922"/>
    </row>
    <row r="27" spans="1:5" hidden="1" outlineLevel="1" x14ac:dyDescent="0.25">
      <c r="A27" s="908"/>
      <c r="B27" s="909"/>
      <c r="C27" s="909"/>
      <c r="D27" s="909"/>
      <c r="E27" s="915" t="s">
        <v>771</v>
      </c>
    </row>
    <row r="28" spans="1:5" hidden="1" outlineLevel="1" x14ac:dyDescent="0.25">
      <c r="A28" s="908"/>
      <c r="B28" s="909"/>
      <c r="C28" s="909"/>
      <c r="D28" s="909"/>
      <c r="E28" s="915"/>
    </row>
    <row r="29" spans="1:5" hidden="1" outlineLevel="1" x14ac:dyDescent="0.25">
      <c r="A29" s="908"/>
      <c r="B29" s="909"/>
      <c r="C29" s="909"/>
      <c r="D29" s="909"/>
      <c r="E29" s="915"/>
    </row>
    <row r="30" spans="1:5" hidden="1" outlineLevel="1" x14ac:dyDescent="0.25">
      <c r="A30" s="908"/>
      <c r="B30" s="909"/>
      <c r="C30" s="909"/>
      <c r="D30" s="909"/>
      <c r="E30" s="915"/>
    </row>
    <row r="31" spans="1:5" hidden="1" outlineLevel="1" x14ac:dyDescent="0.25">
      <c r="A31" s="908"/>
      <c r="B31" s="909"/>
      <c r="C31" s="909"/>
      <c r="D31" s="909"/>
      <c r="E31" s="915"/>
    </row>
    <row r="32" spans="1:5" hidden="1" outlineLevel="1" x14ac:dyDescent="0.25">
      <c r="A32" s="908"/>
      <c r="B32" s="909"/>
      <c r="C32" s="909"/>
      <c r="D32" s="909"/>
      <c r="E32" s="915"/>
    </row>
    <row r="33" spans="1:5" hidden="1" outlineLevel="1" x14ac:dyDescent="0.25">
      <c r="A33" s="908"/>
      <c r="B33" s="909"/>
      <c r="C33" s="909"/>
      <c r="D33" s="909"/>
      <c r="E33" s="915"/>
    </row>
    <row r="34" spans="1:5" hidden="1" outlineLevel="1" x14ac:dyDescent="0.25">
      <c r="A34" s="908"/>
      <c r="B34" s="909"/>
      <c r="C34" s="909"/>
      <c r="D34" s="909"/>
      <c r="E34" s="915"/>
    </row>
    <row r="35" spans="1:5" hidden="1" outlineLevel="1" x14ac:dyDescent="0.25">
      <c r="A35" s="908"/>
      <c r="B35" s="909"/>
      <c r="C35" s="909"/>
      <c r="D35" s="909"/>
      <c r="E35" s="915"/>
    </row>
    <row r="36" spans="1:5" hidden="1" outlineLevel="1" x14ac:dyDescent="0.25">
      <c r="A36" s="908"/>
      <c r="B36" s="909"/>
      <c r="C36" s="909"/>
      <c r="D36" s="909"/>
      <c r="E36" s="915"/>
    </row>
    <row r="37" spans="1:5" hidden="1" outlineLevel="1" x14ac:dyDescent="0.25">
      <c r="A37" s="908"/>
      <c r="B37" s="909"/>
      <c r="C37" s="909"/>
      <c r="D37" s="909"/>
      <c r="E37" s="915"/>
    </row>
    <row r="38" spans="1:5" hidden="1" outlineLevel="1" x14ac:dyDescent="0.25">
      <c r="A38" s="908"/>
      <c r="B38" s="909"/>
      <c r="C38" s="909"/>
      <c r="D38" s="909"/>
      <c r="E38" s="915"/>
    </row>
    <row r="39" spans="1:5" hidden="1" outlineLevel="1" x14ac:dyDescent="0.25">
      <c r="A39" s="908"/>
      <c r="B39" s="909"/>
      <c r="C39" s="909"/>
      <c r="D39" s="909"/>
      <c r="E39" s="915"/>
    </row>
    <row r="40" spans="1:5" hidden="1" outlineLevel="1" x14ac:dyDescent="0.25">
      <c r="A40" s="908"/>
      <c r="B40" s="909"/>
      <c r="C40" s="909"/>
      <c r="D40" s="909"/>
      <c r="E40" s="915"/>
    </row>
    <row r="41" spans="1:5" ht="15.75" hidden="1" outlineLevel="1" thickBot="1" x14ac:dyDescent="0.3">
      <c r="A41" s="900"/>
      <c r="B41" s="901"/>
      <c r="C41" s="901"/>
      <c r="D41" s="901"/>
      <c r="E41" s="911"/>
    </row>
    <row r="42" spans="1:5" collapsed="1" x14ac:dyDescent="0.25">
      <c r="A42" s="902" t="s">
        <v>2985</v>
      </c>
      <c r="B42" s="903"/>
      <c r="C42" s="903"/>
      <c r="D42" s="916"/>
      <c r="E42" s="647" t="s">
        <v>810</v>
      </c>
    </row>
    <row r="43" spans="1:5" ht="58.5" customHeight="1" thickBot="1" x14ac:dyDescent="0.3">
      <c r="A43" s="624"/>
      <c r="B43" s="625"/>
      <c r="C43" s="625"/>
      <c r="D43" s="625"/>
      <c r="E43" s="922"/>
    </row>
    <row r="44" spans="1:5" ht="15.75" hidden="1" outlineLevel="1" thickBot="1" x14ac:dyDescent="0.3">
      <c r="A44" s="908"/>
      <c r="B44" s="909"/>
      <c r="C44" s="909"/>
      <c r="D44" s="909"/>
      <c r="E44" s="915" t="s">
        <v>810</v>
      </c>
    </row>
    <row r="45" spans="1:5" ht="15.75" hidden="1" outlineLevel="1" thickBot="1" x14ac:dyDescent="0.3">
      <c r="A45" s="908"/>
      <c r="B45" s="909"/>
      <c r="C45" s="909"/>
      <c r="D45" s="909"/>
      <c r="E45" s="915"/>
    </row>
    <row r="46" spans="1:5" ht="15.75" hidden="1" outlineLevel="1" thickBot="1" x14ac:dyDescent="0.3">
      <c r="A46" s="908"/>
      <c r="B46" s="909"/>
      <c r="C46" s="909"/>
      <c r="D46" s="909"/>
      <c r="E46" s="915"/>
    </row>
    <row r="47" spans="1:5" ht="15.75" hidden="1" outlineLevel="1" thickBot="1" x14ac:dyDescent="0.3">
      <c r="A47" s="908"/>
      <c r="B47" s="909"/>
      <c r="C47" s="909"/>
      <c r="D47" s="909"/>
      <c r="E47" s="915"/>
    </row>
    <row r="48" spans="1:5" ht="15.75" hidden="1" outlineLevel="1" thickBot="1" x14ac:dyDescent="0.3">
      <c r="A48" s="908"/>
      <c r="B48" s="909"/>
      <c r="C48" s="909"/>
      <c r="D48" s="909"/>
      <c r="E48" s="915"/>
    </row>
    <row r="49" spans="1:5" ht="15.75" hidden="1" outlineLevel="1" thickBot="1" x14ac:dyDescent="0.3">
      <c r="A49" s="908"/>
      <c r="B49" s="909"/>
      <c r="C49" s="909"/>
      <c r="D49" s="909"/>
      <c r="E49" s="915"/>
    </row>
    <row r="50" spans="1:5" ht="15.75" hidden="1" outlineLevel="1" thickBot="1" x14ac:dyDescent="0.3">
      <c r="A50" s="908"/>
      <c r="B50" s="909"/>
      <c r="C50" s="909"/>
      <c r="D50" s="909"/>
      <c r="E50" s="915"/>
    </row>
    <row r="51" spans="1:5" ht="15.75" hidden="1" outlineLevel="1" thickBot="1" x14ac:dyDescent="0.3">
      <c r="A51" s="908"/>
      <c r="B51" s="909"/>
      <c r="C51" s="909"/>
      <c r="D51" s="909"/>
      <c r="E51" s="915"/>
    </row>
    <row r="52" spans="1:5" ht="15.75" hidden="1" outlineLevel="1" thickBot="1" x14ac:dyDescent="0.3">
      <c r="A52" s="908"/>
      <c r="B52" s="909"/>
      <c r="C52" s="909"/>
      <c r="D52" s="909"/>
      <c r="E52" s="915"/>
    </row>
    <row r="53" spans="1:5" ht="15.75" hidden="1" outlineLevel="1" thickBot="1" x14ac:dyDescent="0.3">
      <c r="A53" s="908"/>
      <c r="B53" s="909"/>
      <c r="C53" s="909"/>
      <c r="D53" s="909"/>
      <c r="E53" s="915"/>
    </row>
    <row r="54" spans="1:5" ht="15.75" hidden="1" outlineLevel="1" thickBot="1" x14ac:dyDescent="0.3">
      <c r="A54" s="908"/>
      <c r="B54" s="909"/>
      <c r="C54" s="909"/>
      <c r="D54" s="909"/>
      <c r="E54" s="915"/>
    </row>
    <row r="55" spans="1:5" ht="15.75" hidden="1" outlineLevel="1" thickBot="1" x14ac:dyDescent="0.3">
      <c r="A55" s="908"/>
      <c r="B55" s="909"/>
      <c r="C55" s="909"/>
      <c r="D55" s="909"/>
      <c r="E55" s="915"/>
    </row>
    <row r="56" spans="1:5" ht="15.75" hidden="1" outlineLevel="1" thickBot="1" x14ac:dyDescent="0.3">
      <c r="A56" s="908"/>
      <c r="B56" s="909"/>
      <c r="C56" s="909"/>
      <c r="D56" s="909"/>
      <c r="E56" s="915"/>
    </row>
    <row r="57" spans="1:5" ht="15.75" hidden="1" outlineLevel="1" thickBot="1" x14ac:dyDescent="0.3">
      <c r="A57" s="908"/>
      <c r="B57" s="909"/>
      <c r="C57" s="909"/>
      <c r="D57" s="909"/>
      <c r="E57" s="915"/>
    </row>
    <row r="58" spans="1:5" ht="15.75" hidden="1" outlineLevel="1" thickBot="1" x14ac:dyDescent="0.3">
      <c r="A58" s="900"/>
      <c r="B58" s="901"/>
      <c r="C58" s="901"/>
      <c r="D58" s="901"/>
      <c r="E58" s="911"/>
    </row>
    <row r="59" spans="1:5" ht="30" customHeight="1" collapsed="1" x14ac:dyDescent="0.25">
      <c r="A59" s="902" t="s">
        <v>2986</v>
      </c>
      <c r="B59" s="903"/>
      <c r="C59" s="903"/>
      <c r="D59" s="916"/>
      <c r="E59" s="647" t="s">
        <v>809</v>
      </c>
    </row>
    <row r="60" spans="1:5" ht="58.5" customHeight="1" thickBot="1" x14ac:dyDescent="0.3">
      <c r="A60" s="624"/>
      <c r="B60" s="625"/>
      <c r="C60" s="625"/>
      <c r="D60" s="625"/>
      <c r="E60" s="612"/>
    </row>
    <row r="61" spans="1:5" hidden="1" outlineLevel="1" x14ac:dyDescent="0.25">
      <c r="A61" s="908"/>
      <c r="B61" s="909"/>
      <c r="C61" s="909"/>
      <c r="D61" s="909"/>
      <c r="E61" s="915" t="s">
        <v>809</v>
      </c>
    </row>
    <row r="62" spans="1:5" hidden="1" outlineLevel="1" x14ac:dyDescent="0.25">
      <c r="A62" s="908"/>
      <c r="B62" s="909"/>
      <c r="C62" s="909"/>
      <c r="D62" s="909"/>
      <c r="E62" s="915"/>
    </row>
    <row r="63" spans="1:5" hidden="1" outlineLevel="1" x14ac:dyDescent="0.25">
      <c r="A63" s="908"/>
      <c r="B63" s="909"/>
      <c r="C63" s="909"/>
      <c r="D63" s="909"/>
      <c r="E63" s="915"/>
    </row>
    <row r="64" spans="1:5" hidden="1" outlineLevel="1" x14ac:dyDescent="0.25">
      <c r="A64" s="908"/>
      <c r="B64" s="909"/>
      <c r="C64" s="909"/>
      <c r="D64" s="909"/>
      <c r="E64" s="915"/>
    </row>
    <row r="65" spans="1:5" hidden="1" outlineLevel="1" x14ac:dyDescent="0.25">
      <c r="A65" s="908"/>
      <c r="B65" s="909"/>
      <c r="C65" s="909"/>
      <c r="D65" s="909"/>
      <c r="E65" s="915"/>
    </row>
    <row r="66" spans="1:5" hidden="1" outlineLevel="1" x14ac:dyDescent="0.25">
      <c r="A66" s="908"/>
      <c r="B66" s="909"/>
      <c r="C66" s="909"/>
      <c r="D66" s="909"/>
      <c r="E66" s="915"/>
    </row>
    <row r="67" spans="1:5" hidden="1" outlineLevel="1" x14ac:dyDescent="0.25">
      <c r="A67" s="908"/>
      <c r="B67" s="909"/>
      <c r="C67" s="909"/>
      <c r="D67" s="909"/>
      <c r="E67" s="915"/>
    </row>
    <row r="68" spans="1:5" hidden="1" outlineLevel="1" x14ac:dyDescent="0.25">
      <c r="A68" s="908"/>
      <c r="B68" s="909"/>
      <c r="C68" s="909"/>
      <c r="D68" s="909"/>
      <c r="E68" s="915"/>
    </row>
    <row r="69" spans="1:5" hidden="1" outlineLevel="1" x14ac:dyDescent="0.25">
      <c r="A69" s="908"/>
      <c r="B69" s="909"/>
      <c r="C69" s="909"/>
      <c r="D69" s="909"/>
      <c r="E69" s="915"/>
    </row>
    <row r="70" spans="1:5" hidden="1" outlineLevel="1" x14ac:dyDescent="0.25">
      <c r="A70" s="908"/>
      <c r="B70" s="909"/>
      <c r="C70" s="909"/>
      <c r="D70" s="909"/>
      <c r="E70" s="915"/>
    </row>
    <row r="71" spans="1:5" hidden="1" outlineLevel="1" x14ac:dyDescent="0.25">
      <c r="A71" s="908"/>
      <c r="B71" s="909"/>
      <c r="C71" s="909"/>
      <c r="D71" s="909"/>
      <c r="E71" s="915"/>
    </row>
    <row r="72" spans="1:5" hidden="1" outlineLevel="1" x14ac:dyDescent="0.25">
      <c r="A72" s="908"/>
      <c r="B72" s="909"/>
      <c r="C72" s="909"/>
      <c r="D72" s="909"/>
      <c r="E72" s="915"/>
    </row>
    <row r="73" spans="1:5" hidden="1" outlineLevel="1" x14ac:dyDescent="0.25">
      <c r="A73" s="908"/>
      <c r="B73" s="909"/>
      <c r="C73" s="909"/>
      <c r="D73" s="909"/>
      <c r="E73" s="915"/>
    </row>
    <row r="74" spans="1:5" hidden="1" outlineLevel="1" x14ac:dyDescent="0.25">
      <c r="A74" s="908"/>
      <c r="B74" s="909"/>
      <c r="C74" s="909"/>
      <c r="D74" s="909"/>
      <c r="E74" s="915"/>
    </row>
    <row r="75" spans="1:5" ht="15.75" hidden="1" outlineLevel="1" thickBot="1" x14ac:dyDescent="0.3">
      <c r="A75" s="900"/>
      <c r="B75" s="901"/>
      <c r="C75" s="901"/>
      <c r="D75" s="901"/>
      <c r="E75" s="911"/>
    </row>
    <row r="76" spans="1:5" collapsed="1" x14ac:dyDescent="0.25">
      <c r="A76" s="902" t="s">
        <v>2987</v>
      </c>
      <c r="B76" s="903"/>
      <c r="C76" s="903"/>
      <c r="D76" s="916"/>
      <c r="E76" s="647" t="s">
        <v>808</v>
      </c>
    </row>
    <row r="77" spans="1:5" ht="58.5" customHeight="1" thickBot="1" x14ac:dyDescent="0.3">
      <c r="A77" s="923"/>
      <c r="B77" s="924"/>
      <c r="C77" s="924"/>
      <c r="D77" s="924"/>
      <c r="E77" s="682"/>
    </row>
    <row r="78" spans="1:5" hidden="1" outlineLevel="1" x14ac:dyDescent="0.25">
      <c r="A78" s="906"/>
      <c r="B78" s="907"/>
      <c r="C78" s="907"/>
      <c r="D78" s="907"/>
      <c r="E78" s="922" t="s">
        <v>808</v>
      </c>
    </row>
    <row r="79" spans="1:5" hidden="1" outlineLevel="1" x14ac:dyDescent="0.25">
      <c r="A79" s="908"/>
      <c r="B79" s="909"/>
      <c r="C79" s="909"/>
      <c r="D79" s="909"/>
      <c r="E79" s="915"/>
    </row>
    <row r="80" spans="1:5" hidden="1" outlineLevel="1" x14ac:dyDescent="0.25">
      <c r="A80" s="908"/>
      <c r="B80" s="909"/>
      <c r="C80" s="909"/>
      <c r="D80" s="909"/>
      <c r="E80" s="915"/>
    </row>
    <row r="81" spans="1:5" hidden="1" outlineLevel="1" x14ac:dyDescent="0.25">
      <c r="A81" s="908"/>
      <c r="B81" s="909"/>
      <c r="C81" s="909"/>
      <c r="D81" s="909"/>
      <c r="E81" s="915"/>
    </row>
    <row r="82" spans="1:5" hidden="1" outlineLevel="1" x14ac:dyDescent="0.25">
      <c r="A82" s="908"/>
      <c r="B82" s="909"/>
      <c r="C82" s="909"/>
      <c r="D82" s="909"/>
      <c r="E82" s="915"/>
    </row>
    <row r="83" spans="1:5" hidden="1" outlineLevel="1" x14ac:dyDescent="0.25">
      <c r="A83" s="908"/>
      <c r="B83" s="909"/>
      <c r="C83" s="909"/>
      <c r="D83" s="909"/>
      <c r="E83" s="915"/>
    </row>
    <row r="84" spans="1:5" hidden="1" outlineLevel="1" x14ac:dyDescent="0.25">
      <c r="A84" s="908"/>
      <c r="B84" s="909"/>
      <c r="C84" s="909"/>
      <c r="D84" s="909"/>
      <c r="E84" s="915"/>
    </row>
    <row r="85" spans="1:5" hidden="1" outlineLevel="1" x14ac:dyDescent="0.25">
      <c r="A85" s="908"/>
      <c r="B85" s="909"/>
      <c r="C85" s="909"/>
      <c r="D85" s="909"/>
      <c r="E85" s="915"/>
    </row>
    <row r="86" spans="1:5" hidden="1" outlineLevel="1" x14ac:dyDescent="0.25">
      <c r="A86" s="908"/>
      <c r="B86" s="909"/>
      <c r="C86" s="909"/>
      <c r="D86" s="909"/>
      <c r="E86" s="915"/>
    </row>
    <row r="87" spans="1:5" hidden="1" outlineLevel="1" x14ac:dyDescent="0.25">
      <c r="A87" s="908"/>
      <c r="B87" s="909"/>
      <c r="C87" s="909"/>
      <c r="D87" s="909"/>
      <c r="E87" s="915"/>
    </row>
    <row r="88" spans="1:5" hidden="1" outlineLevel="1" x14ac:dyDescent="0.25">
      <c r="A88" s="908"/>
      <c r="B88" s="909"/>
      <c r="C88" s="909"/>
      <c r="D88" s="909"/>
      <c r="E88" s="915"/>
    </row>
    <row r="89" spans="1:5" hidden="1" outlineLevel="1" x14ac:dyDescent="0.25">
      <c r="A89" s="908"/>
      <c r="B89" s="909"/>
      <c r="C89" s="909"/>
      <c r="D89" s="909"/>
      <c r="E89" s="915"/>
    </row>
    <row r="90" spans="1:5" hidden="1" outlineLevel="1" x14ac:dyDescent="0.25">
      <c r="A90" s="908"/>
      <c r="B90" s="909"/>
      <c r="C90" s="909"/>
      <c r="D90" s="909"/>
      <c r="E90" s="915"/>
    </row>
    <row r="91" spans="1:5" hidden="1" outlineLevel="1" x14ac:dyDescent="0.25">
      <c r="A91" s="908"/>
      <c r="B91" s="909"/>
      <c r="C91" s="909"/>
      <c r="D91" s="909"/>
      <c r="E91" s="915"/>
    </row>
    <row r="92" spans="1:5" ht="15.75" hidden="1" outlineLevel="1" thickBot="1" x14ac:dyDescent="0.3">
      <c r="A92" s="900"/>
      <c r="B92" s="901"/>
      <c r="C92" s="901"/>
      <c r="D92" s="901"/>
      <c r="E92" s="911"/>
    </row>
    <row r="93" spans="1:5" collapsed="1" x14ac:dyDescent="0.2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661" t="s">
        <v>3010</v>
      </c>
      <c r="B1" s="662"/>
      <c r="C1" s="662"/>
      <c r="D1" s="662"/>
      <c r="E1" s="277"/>
    </row>
    <row r="2" spans="1:5" x14ac:dyDescent="0.25">
      <c r="A2" s="663" t="s">
        <v>3011</v>
      </c>
      <c r="B2" s="664"/>
      <c r="C2" s="664"/>
      <c r="D2" s="664"/>
      <c r="E2" s="304"/>
    </row>
    <row r="3" spans="1:5" ht="15.75" thickBot="1" x14ac:dyDescent="0.3">
      <c r="A3" s="912" t="s">
        <v>3031</v>
      </c>
      <c r="B3" s="913"/>
      <c r="C3" s="913"/>
      <c r="D3" s="913"/>
      <c r="E3" s="914"/>
    </row>
    <row r="4" spans="1:5" ht="24.75" customHeight="1" x14ac:dyDescent="0.25">
      <c r="A4" s="668" t="s">
        <v>3033</v>
      </c>
      <c r="B4" s="669"/>
      <c r="C4" s="669"/>
      <c r="D4" s="669"/>
      <c r="E4" s="672" t="s">
        <v>3171</v>
      </c>
    </row>
    <row r="5" spans="1:5" ht="28.5" customHeight="1" thickBot="1" x14ac:dyDescent="0.3">
      <c r="A5" s="670"/>
      <c r="B5" s="671"/>
      <c r="C5" s="671"/>
      <c r="D5" s="671"/>
      <c r="E5" s="673"/>
    </row>
    <row r="6" spans="1:5" ht="15.75" customHeight="1" thickBot="1" x14ac:dyDescent="0.3">
      <c r="A6" s="853" t="s">
        <v>3060</v>
      </c>
      <c r="B6" s="854"/>
      <c r="C6" s="855"/>
      <c r="D6" s="384" t="s">
        <v>14</v>
      </c>
      <c r="E6" s="56"/>
    </row>
    <row r="7" spans="1:5" ht="16.5" customHeight="1" thickBot="1" x14ac:dyDescent="0.3">
      <c r="A7" s="940" t="s">
        <v>2988</v>
      </c>
      <c r="B7" s="941"/>
      <c r="C7" s="941"/>
      <c r="D7" s="941"/>
      <c r="E7" s="261" t="s">
        <v>69</v>
      </c>
    </row>
    <row r="8" spans="1:5" ht="30" customHeight="1" x14ac:dyDescent="0.25">
      <c r="A8" s="902" t="s">
        <v>2989</v>
      </c>
      <c r="B8" s="903"/>
      <c r="C8" s="903"/>
      <c r="D8" s="916"/>
      <c r="E8" s="647" t="s">
        <v>66</v>
      </c>
    </row>
    <row r="9" spans="1:5" ht="53.25" customHeight="1" thickBot="1" x14ac:dyDescent="0.3">
      <c r="A9" s="624"/>
      <c r="B9" s="625"/>
      <c r="C9" s="625"/>
      <c r="D9" s="625"/>
      <c r="E9" s="922"/>
    </row>
    <row r="10" spans="1:5" hidden="1" outlineLevel="1" x14ac:dyDescent="0.25">
      <c r="A10" s="624"/>
      <c r="B10" s="625"/>
      <c r="C10" s="625"/>
      <c r="D10" s="625"/>
      <c r="E10" s="942" t="s">
        <v>66</v>
      </c>
    </row>
    <row r="11" spans="1:5" hidden="1" outlineLevel="1" x14ac:dyDescent="0.25">
      <c r="A11" s="624"/>
      <c r="B11" s="625"/>
      <c r="C11" s="625"/>
      <c r="D11" s="625"/>
      <c r="E11" s="612"/>
    </row>
    <row r="12" spans="1:5" hidden="1" outlineLevel="1" x14ac:dyDescent="0.25">
      <c r="A12" s="624"/>
      <c r="B12" s="625"/>
      <c r="C12" s="625"/>
      <c r="D12" s="625"/>
      <c r="E12" s="612"/>
    </row>
    <row r="13" spans="1:5" hidden="1" outlineLevel="1" x14ac:dyDescent="0.25">
      <c r="A13" s="624"/>
      <c r="B13" s="625"/>
      <c r="C13" s="625"/>
      <c r="D13" s="625"/>
      <c r="E13" s="612"/>
    </row>
    <row r="14" spans="1:5" hidden="1" outlineLevel="1" x14ac:dyDescent="0.25">
      <c r="A14" s="624"/>
      <c r="B14" s="625"/>
      <c r="C14" s="625"/>
      <c r="D14" s="625"/>
      <c r="E14" s="612"/>
    </row>
    <row r="15" spans="1:5" hidden="1" outlineLevel="1" x14ac:dyDescent="0.25">
      <c r="A15" s="624"/>
      <c r="B15" s="625"/>
      <c r="C15" s="625"/>
      <c r="D15" s="625"/>
      <c r="E15" s="612"/>
    </row>
    <row r="16" spans="1:5" hidden="1" outlineLevel="1" x14ac:dyDescent="0.25">
      <c r="A16" s="624"/>
      <c r="B16" s="625"/>
      <c r="C16" s="625"/>
      <c r="D16" s="625"/>
      <c r="E16" s="612"/>
    </row>
    <row r="17" spans="1:5" hidden="1" outlineLevel="1" x14ac:dyDescent="0.25">
      <c r="A17" s="624"/>
      <c r="B17" s="625"/>
      <c r="C17" s="625"/>
      <c r="D17" s="625"/>
      <c r="E17" s="612"/>
    </row>
    <row r="18" spans="1:5" hidden="1" outlineLevel="1" x14ac:dyDescent="0.25">
      <c r="A18" s="624"/>
      <c r="B18" s="625"/>
      <c r="C18" s="625"/>
      <c r="D18" s="625"/>
      <c r="E18" s="612"/>
    </row>
    <row r="19" spans="1:5" hidden="1" outlineLevel="1" x14ac:dyDescent="0.25">
      <c r="A19" s="624"/>
      <c r="B19" s="625"/>
      <c r="C19" s="625"/>
      <c r="D19" s="625"/>
      <c r="E19" s="612"/>
    </row>
    <row r="20" spans="1:5" hidden="1" outlineLevel="1" x14ac:dyDescent="0.25">
      <c r="A20" s="624"/>
      <c r="B20" s="625"/>
      <c r="C20" s="625"/>
      <c r="D20" s="625"/>
      <c r="E20" s="612"/>
    </row>
    <row r="21" spans="1:5" hidden="1" outlineLevel="1" x14ac:dyDescent="0.25">
      <c r="A21" s="624"/>
      <c r="B21" s="625"/>
      <c r="C21" s="625"/>
      <c r="D21" s="625"/>
      <c r="E21" s="612"/>
    </row>
    <row r="22" spans="1:5" hidden="1" outlineLevel="1" x14ac:dyDescent="0.25">
      <c r="A22" s="624"/>
      <c r="B22" s="625"/>
      <c r="C22" s="625"/>
      <c r="D22" s="625"/>
      <c r="E22" s="612"/>
    </row>
    <row r="23" spans="1:5" hidden="1" outlineLevel="1" x14ac:dyDescent="0.25">
      <c r="A23" s="624"/>
      <c r="B23" s="625"/>
      <c r="C23" s="625"/>
      <c r="D23" s="625"/>
      <c r="E23" s="612"/>
    </row>
    <row r="24" spans="1:5" ht="15.75" hidden="1" outlineLevel="1" thickBot="1" x14ac:dyDescent="0.3">
      <c r="A24" s="923"/>
      <c r="B24" s="924"/>
      <c r="C24" s="924"/>
      <c r="D24" s="924"/>
      <c r="E24" s="682"/>
    </row>
    <row r="25" spans="1:5" ht="15.75" collapsed="1" thickBot="1" x14ac:dyDescent="0.3">
      <c r="A25" s="925"/>
      <c r="B25" s="926"/>
      <c r="C25" s="926"/>
      <c r="D25" s="926"/>
      <c r="E25" s="927"/>
    </row>
    <row r="26" spans="1:5" ht="15" customHeight="1" x14ac:dyDescent="0.25">
      <c r="A26" s="937" t="s">
        <v>2990</v>
      </c>
      <c r="B26" s="938"/>
      <c r="C26" s="938"/>
      <c r="D26" s="939"/>
      <c r="E26" s="928" t="s">
        <v>73</v>
      </c>
    </row>
    <row r="27" spans="1:5" x14ac:dyDescent="0.25">
      <c r="A27" s="613" t="s">
        <v>22</v>
      </c>
      <c r="B27" s="614"/>
      <c r="C27" s="614"/>
      <c r="D27" s="262"/>
      <c r="E27" s="929"/>
    </row>
    <row r="28" spans="1:5" x14ac:dyDescent="0.25">
      <c r="A28" s="613" t="s">
        <v>2991</v>
      </c>
      <c r="B28" s="615"/>
      <c r="C28" s="5" t="s">
        <v>2988</v>
      </c>
      <c r="D28" s="263"/>
      <c r="E28" s="929"/>
    </row>
    <row r="29" spans="1:5" x14ac:dyDescent="0.25">
      <c r="A29" s="616"/>
      <c r="B29" s="615"/>
      <c r="C29" s="5" t="s">
        <v>2992</v>
      </c>
      <c r="D29" s="263"/>
      <c r="E29" s="929"/>
    </row>
    <row r="30" spans="1:5" x14ac:dyDescent="0.25">
      <c r="A30" s="616"/>
      <c r="B30" s="615"/>
      <c r="C30" s="4" t="s">
        <v>2993</v>
      </c>
      <c r="D30" s="263"/>
      <c r="E30" s="929"/>
    </row>
    <row r="31" spans="1:5" ht="15" customHeight="1" x14ac:dyDescent="0.25">
      <c r="A31" s="908" t="s">
        <v>2994</v>
      </c>
      <c r="B31" s="909"/>
      <c r="C31" s="909"/>
      <c r="D31" s="936"/>
      <c r="E31" s="929"/>
    </row>
    <row r="32" spans="1:5" ht="53.25" customHeight="1" x14ac:dyDescent="0.25">
      <c r="A32" s="908"/>
      <c r="B32" s="909"/>
      <c r="C32" s="909"/>
      <c r="D32" s="936"/>
      <c r="E32" s="929"/>
    </row>
    <row r="33" spans="1:5" ht="15" hidden="1" customHeight="1" outlineLevel="1" x14ac:dyDescent="0.25">
      <c r="A33" s="930" t="s">
        <v>57</v>
      </c>
      <c r="B33" s="931"/>
      <c r="C33" s="931"/>
      <c r="D33" s="932"/>
      <c r="E33" s="929"/>
    </row>
    <row r="34" spans="1:5" ht="15" hidden="1" customHeight="1" outlineLevel="1" x14ac:dyDescent="0.25">
      <c r="A34" s="930"/>
      <c r="B34" s="931"/>
      <c r="C34" s="931"/>
      <c r="D34" s="932"/>
      <c r="E34" s="929"/>
    </row>
    <row r="35" spans="1:5" ht="15" hidden="1" customHeight="1" outlineLevel="1" x14ac:dyDescent="0.25">
      <c r="A35" s="930"/>
      <c r="B35" s="931"/>
      <c r="C35" s="931"/>
      <c r="D35" s="932"/>
      <c r="E35" s="929"/>
    </row>
    <row r="36" spans="1:5" ht="15" hidden="1" customHeight="1" outlineLevel="1" x14ac:dyDescent="0.25">
      <c r="A36" s="930"/>
      <c r="B36" s="931"/>
      <c r="C36" s="931"/>
      <c r="D36" s="932"/>
      <c r="E36" s="929"/>
    </row>
    <row r="37" spans="1:5" ht="15" hidden="1" customHeight="1" outlineLevel="1" x14ac:dyDescent="0.25">
      <c r="A37" s="930"/>
      <c r="B37" s="931"/>
      <c r="C37" s="931"/>
      <c r="D37" s="932"/>
      <c r="E37" s="929"/>
    </row>
    <row r="38" spans="1:5" ht="15" hidden="1" customHeight="1" outlineLevel="1" x14ac:dyDescent="0.25">
      <c r="A38" s="930"/>
      <c r="B38" s="931"/>
      <c r="C38" s="931"/>
      <c r="D38" s="932"/>
      <c r="E38" s="929"/>
    </row>
    <row r="39" spans="1:5" ht="15" hidden="1" customHeight="1" outlineLevel="1" x14ac:dyDescent="0.25">
      <c r="A39" s="930"/>
      <c r="B39" s="931"/>
      <c r="C39" s="931"/>
      <c r="D39" s="932"/>
      <c r="E39" s="929"/>
    </row>
    <row r="40" spans="1:5" ht="15" hidden="1" customHeight="1" outlineLevel="1" x14ac:dyDescent="0.25">
      <c r="A40" s="930"/>
      <c r="B40" s="931"/>
      <c r="C40" s="931"/>
      <c r="D40" s="932"/>
      <c r="E40" s="929"/>
    </row>
    <row r="41" spans="1:5" ht="15" hidden="1" customHeight="1" outlineLevel="1" x14ac:dyDescent="0.25">
      <c r="A41" s="930"/>
      <c r="B41" s="931"/>
      <c r="C41" s="931"/>
      <c r="D41" s="932"/>
      <c r="E41" s="929"/>
    </row>
    <row r="42" spans="1:5" ht="15" hidden="1" customHeight="1" outlineLevel="1" x14ac:dyDescent="0.25">
      <c r="A42" s="930"/>
      <c r="B42" s="931"/>
      <c r="C42" s="931"/>
      <c r="D42" s="932"/>
      <c r="E42" s="929"/>
    </row>
    <row r="43" spans="1:5" ht="15" hidden="1" customHeight="1" outlineLevel="1" x14ac:dyDescent="0.25">
      <c r="A43" s="930"/>
      <c r="B43" s="931"/>
      <c r="C43" s="931"/>
      <c r="D43" s="932"/>
      <c r="E43" s="929"/>
    </row>
    <row r="44" spans="1:5" ht="15" hidden="1" customHeight="1" outlineLevel="1" x14ac:dyDescent="0.25">
      <c r="A44" s="930"/>
      <c r="B44" s="931"/>
      <c r="C44" s="931"/>
      <c r="D44" s="932"/>
      <c r="E44" s="929"/>
    </row>
    <row r="45" spans="1:5" ht="15" hidden="1" customHeight="1" outlineLevel="1" x14ac:dyDescent="0.25">
      <c r="A45" s="930"/>
      <c r="B45" s="931"/>
      <c r="C45" s="931"/>
      <c r="D45" s="932"/>
      <c r="E45" s="929"/>
    </row>
    <row r="46" spans="1:5" ht="15" hidden="1" customHeight="1" outlineLevel="1" x14ac:dyDescent="0.25">
      <c r="A46" s="930"/>
      <c r="B46" s="931"/>
      <c r="C46" s="931"/>
      <c r="D46" s="932"/>
      <c r="E46" s="929"/>
    </row>
    <row r="47" spans="1:5" ht="15" hidden="1" customHeight="1" outlineLevel="1" x14ac:dyDescent="0.25">
      <c r="A47" s="930"/>
      <c r="B47" s="931"/>
      <c r="C47" s="931"/>
      <c r="D47" s="932"/>
      <c r="E47" s="929"/>
    </row>
    <row r="48" spans="1:5" ht="15" hidden="1" customHeight="1" outlineLevel="1" x14ac:dyDescent="0.25">
      <c r="A48" s="930"/>
      <c r="B48" s="931"/>
      <c r="C48" s="931"/>
      <c r="D48" s="932"/>
      <c r="E48" s="929"/>
    </row>
    <row r="49" spans="1:5" ht="15" hidden="1" customHeight="1" outlineLevel="1" x14ac:dyDescent="0.25">
      <c r="A49" s="930"/>
      <c r="B49" s="931"/>
      <c r="C49" s="931"/>
      <c r="D49" s="932"/>
      <c r="E49" s="929"/>
    </row>
    <row r="50" spans="1:5" ht="15" hidden="1" customHeight="1" outlineLevel="1" x14ac:dyDescent="0.25">
      <c r="A50" s="930"/>
      <c r="B50" s="931"/>
      <c r="C50" s="931"/>
      <c r="D50" s="932"/>
      <c r="E50" s="929"/>
    </row>
    <row r="51" spans="1:5" ht="15" hidden="1" customHeight="1" outlineLevel="1" x14ac:dyDescent="0.25">
      <c r="A51" s="930"/>
      <c r="B51" s="931"/>
      <c r="C51" s="931"/>
      <c r="D51" s="932"/>
      <c r="E51" s="929"/>
    </row>
    <row r="52" spans="1:5" ht="15.75" hidden="1" customHeight="1" outlineLevel="1" thickBot="1" x14ac:dyDescent="0.3">
      <c r="A52" s="933"/>
      <c r="B52" s="934"/>
      <c r="C52" s="934"/>
      <c r="D52" s="935"/>
      <c r="E52" s="929"/>
    </row>
    <row r="53" spans="1:5" ht="15" customHeight="1" collapsed="1" x14ac:dyDescent="0.25">
      <c r="A53" s="617" t="s">
        <v>3067</v>
      </c>
      <c r="B53" s="618"/>
      <c r="C53" s="618"/>
      <c r="D53" s="619"/>
      <c r="E53" s="361"/>
    </row>
    <row r="54" spans="1:5" ht="15" customHeight="1" x14ac:dyDescent="0.25">
      <c r="A54" s="613" t="s">
        <v>22</v>
      </c>
      <c r="B54" s="614"/>
      <c r="C54" s="614"/>
      <c r="D54" s="262"/>
      <c r="E54" s="362"/>
    </row>
    <row r="55" spans="1:5" ht="15" customHeight="1" x14ac:dyDescent="0.25">
      <c r="A55" s="613" t="s">
        <v>3065</v>
      </c>
      <c r="B55" s="615"/>
      <c r="C55" s="5" t="s">
        <v>3064</v>
      </c>
      <c r="D55" s="263"/>
      <c r="E55" s="362"/>
    </row>
    <row r="56" spans="1:5" ht="15" customHeight="1" x14ac:dyDescent="0.25">
      <c r="A56" s="616"/>
      <c r="B56" s="615"/>
      <c r="C56" s="5" t="s">
        <v>20</v>
      </c>
      <c r="D56" s="263"/>
      <c r="E56" s="362"/>
    </row>
    <row r="57" spans="1:5" ht="15" customHeight="1" thickBot="1" x14ac:dyDescent="0.3">
      <c r="A57" s="616"/>
      <c r="B57" s="615"/>
      <c r="C57" s="5" t="s">
        <v>2992</v>
      </c>
      <c r="D57" s="263"/>
      <c r="E57" s="363"/>
    </row>
    <row r="58" spans="1:5" ht="15.75" thickBot="1" x14ac:dyDescent="0.3">
      <c r="A58" s="925"/>
      <c r="B58" s="926"/>
      <c r="C58" s="926"/>
      <c r="D58" s="926"/>
      <c r="E58" s="927"/>
    </row>
    <row r="59" spans="1:5" ht="15" hidden="1" customHeight="1" outlineLevel="1" collapsed="1" x14ac:dyDescent="0.25">
      <c r="A59" s="617" t="s">
        <v>3067</v>
      </c>
      <c r="B59" s="618"/>
      <c r="C59" s="618"/>
      <c r="D59" s="619"/>
      <c r="E59" s="357"/>
    </row>
    <row r="60" spans="1:5" ht="15" hidden="1" customHeight="1" outlineLevel="1" x14ac:dyDescent="0.25">
      <c r="A60" s="613" t="s">
        <v>22</v>
      </c>
      <c r="B60" s="614"/>
      <c r="C60" s="614"/>
      <c r="D60" s="262"/>
      <c r="E60" s="358"/>
    </row>
    <row r="61" spans="1:5" ht="15" hidden="1" customHeight="1" outlineLevel="1" x14ac:dyDescent="0.25">
      <c r="A61" s="613" t="s">
        <v>3065</v>
      </c>
      <c r="B61" s="615"/>
      <c r="C61" s="5" t="s">
        <v>3064</v>
      </c>
      <c r="D61" s="263"/>
      <c r="E61" s="358"/>
    </row>
    <row r="62" spans="1:5" ht="15" hidden="1" customHeight="1" outlineLevel="1" x14ac:dyDescent="0.25">
      <c r="A62" s="616"/>
      <c r="B62" s="615"/>
      <c r="C62" s="5" t="s">
        <v>20</v>
      </c>
      <c r="D62" s="263"/>
      <c r="E62" s="358"/>
    </row>
    <row r="63" spans="1:5" ht="15" hidden="1" customHeight="1" outlineLevel="1" thickBot="1" x14ac:dyDescent="0.3">
      <c r="A63" s="616"/>
      <c r="B63" s="615"/>
      <c r="C63" s="5" t="s">
        <v>2992</v>
      </c>
      <c r="D63" s="263"/>
      <c r="E63" s="359"/>
    </row>
    <row r="64" spans="1:5" ht="15" hidden="1" customHeight="1" outlineLevel="1" collapsed="1" x14ac:dyDescent="0.25">
      <c r="A64" s="617" t="s">
        <v>3067</v>
      </c>
      <c r="B64" s="618"/>
      <c r="C64" s="618"/>
      <c r="D64" s="619"/>
      <c r="E64" s="357"/>
    </row>
    <row r="65" spans="1:5" ht="15" hidden="1" customHeight="1" outlineLevel="1" x14ac:dyDescent="0.25">
      <c r="A65" s="613" t="s">
        <v>22</v>
      </c>
      <c r="B65" s="614"/>
      <c r="C65" s="614"/>
      <c r="D65" s="262"/>
      <c r="E65" s="358"/>
    </row>
    <row r="66" spans="1:5" ht="15" hidden="1" customHeight="1" outlineLevel="1" x14ac:dyDescent="0.25">
      <c r="A66" s="613" t="s">
        <v>3065</v>
      </c>
      <c r="B66" s="615"/>
      <c r="C66" s="5" t="s">
        <v>3064</v>
      </c>
      <c r="D66" s="263"/>
      <c r="E66" s="358"/>
    </row>
    <row r="67" spans="1:5" ht="15" hidden="1" customHeight="1" outlineLevel="1" x14ac:dyDescent="0.25">
      <c r="A67" s="616"/>
      <c r="B67" s="615"/>
      <c r="C67" s="5" t="s">
        <v>20</v>
      </c>
      <c r="D67" s="263"/>
      <c r="E67" s="358"/>
    </row>
    <row r="68" spans="1:5" ht="15" hidden="1" customHeight="1" outlineLevel="1" thickBot="1" x14ac:dyDescent="0.3">
      <c r="A68" s="616"/>
      <c r="B68" s="615"/>
      <c r="C68" s="5" t="s">
        <v>2992</v>
      </c>
      <c r="D68" s="263"/>
      <c r="E68" s="359"/>
    </row>
    <row r="69" spans="1:5" ht="15" hidden="1" customHeight="1" outlineLevel="1" collapsed="1" x14ac:dyDescent="0.25">
      <c r="A69" s="617" t="s">
        <v>3067</v>
      </c>
      <c r="B69" s="618"/>
      <c r="C69" s="618"/>
      <c r="D69" s="619"/>
      <c r="E69" s="357"/>
    </row>
    <row r="70" spans="1:5" ht="15" hidden="1" customHeight="1" outlineLevel="1" x14ac:dyDescent="0.25">
      <c r="A70" s="613" t="s">
        <v>22</v>
      </c>
      <c r="B70" s="614"/>
      <c r="C70" s="614"/>
      <c r="D70" s="262"/>
      <c r="E70" s="358"/>
    </row>
    <row r="71" spans="1:5" ht="15" hidden="1" customHeight="1" outlineLevel="1" x14ac:dyDescent="0.25">
      <c r="A71" s="613" t="s">
        <v>3065</v>
      </c>
      <c r="B71" s="615"/>
      <c r="C71" s="5" t="s">
        <v>3064</v>
      </c>
      <c r="D71" s="263"/>
      <c r="E71" s="358"/>
    </row>
    <row r="72" spans="1:5" ht="15" hidden="1" customHeight="1" outlineLevel="1" x14ac:dyDescent="0.25">
      <c r="A72" s="616"/>
      <c r="B72" s="615"/>
      <c r="C72" s="5" t="s">
        <v>20</v>
      </c>
      <c r="D72" s="263"/>
      <c r="E72" s="358"/>
    </row>
    <row r="73" spans="1:5" ht="15" hidden="1" customHeight="1" outlineLevel="1" thickBot="1" x14ac:dyDescent="0.3">
      <c r="A73" s="616"/>
      <c r="B73" s="615"/>
      <c r="C73" s="5" t="s">
        <v>2992</v>
      </c>
      <c r="D73" s="263"/>
      <c r="E73" s="359"/>
    </row>
    <row r="74" spans="1:5" ht="15.75" hidden="1" outlineLevel="1" thickBot="1" x14ac:dyDescent="0.3">
      <c r="A74" s="925"/>
      <c r="B74" s="926"/>
      <c r="C74" s="926"/>
      <c r="D74" s="926"/>
      <c r="E74" s="927"/>
    </row>
    <row r="75" spans="1:5" ht="15" hidden="1" customHeight="1" outlineLevel="1" collapsed="1" x14ac:dyDescent="0.25">
      <c r="A75" s="937" t="s">
        <v>2990</v>
      </c>
      <c r="B75" s="938"/>
      <c r="C75" s="938"/>
      <c r="D75" s="939"/>
      <c r="E75" s="928" t="s">
        <v>73</v>
      </c>
    </row>
    <row r="76" spans="1:5" hidden="1" outlineLevel="1" x14ac:dyDescent="0.25">
      <c r="A76" s="613" t="s">
        <v>22</v>
      </c>
      <c r="B76" s="614"/>
      <c r="C76" s="614"/>
      <c r="D76" s="262"/>
      <c r="E76" s="929"/>
    </row>
    <row r="77" spans="1:5" hidden="1" outlineLevel="1" x14ac:dyDescent="0.25">
      <c r="A77" s="613" t="s">
        <v>2991</v>
      </c>
      <c r="B77" s="615"/>
      <c r="C77" s="5" t="s">
        <v>2988</v>
      </c>
      <c r="D77" s="263"/>
      <c r="E77" s="929"/>
    </row>
    <row r="78" spans="1:5" hidden="1" outlineLevel="1" x14ac:dyDescent="0.25">
      <c r="A78" s="616"/>
      <c r="B78" s="615"/>
      <c r="C78" s="5" t="s">
        <v>2992</v>
      </c>
      <c r="D78" s="263"/>
      <c r="E78" s="929"/>
    </row>
    <row r="79" spans="1:5" hidden="1" outlineLevel="1" x14ac:dyDescent="0.25">
      <c r="A79" s="616"/>
      <c r="B79" s="615"/>
      <c r="C79" s="4" t="s">
        <v>2993</v>
      </c>
      <c r="D79" s="263"/>
      <c r="E79" s="929"/>
    </row>
    <row r="80" spans="1:5" ht="15" hidden="1" customHeight="1" outlineLevel="1" x14ac:dyDescent="0.25">
      <c r="A80" s="908" t="s">
        <v>2994</v>
      </c>
      <c r="B80" s="909"/>
      <c r="C80" s="909"/>
      <c r="D80" s="936"/>
      <c r="E80" s="929"/>
    </row>
    <row r="81" spans="1:5" hidden="1" outlineLevel="1" x14ac:dyDescent="0.25">
      <c r="A81" s="908" t="s">
        <v>57</v>
      </c>
      <c r="B81" s="909"/>
      <c r="C81" s="909"/>
      <c r="D81" s="936"/>
      <c r="E81" s="929"/>
    </row>
    <row r="82" spans="1:5" ht="15" hidden="1" customHeight="1" outlineLevel="2" x14ac:dyDescent="0.25">
      <c r="A82" s="930" t="s">
        <v>57</v>
      </c>
      <c r="B82" s="931"/>
      <c r="C82" s="931"/>
      <c r="D82" s="932"/>
      <c r="E82" s="929"/>
    </row>
    <row r="83" spans="1:5" ht="15" hidden="1" customHeight="1" outlineLevel="2" x14ac:dyDescent="0.25">
      <c r="A83" s="930"/>
      <c r="B83" s="931"/>
      <c r="C83" s="931"/>
      <c r="D83" s="932"/>
      <c r="E83" s="929"/>
    </row>
    <row r="84" spans="1:5" ht="15" hidden="1" customHeight="1" outlineLevel="2" x14ac:dyDescent="0.25">
      <c r="A84" s="930"/>
      <c r="B84" s="931"/>
      <c r="C84" s="931"/>
      <c r="D84" s="932"/>
      <c r="E84" s="929"/>
    </row>
    <row r="85" spans="1:5" ht="15" hidden="1" customHeight="1" outlineLevel="2" x14ac:dyDescent="0.25">
      <c r="A85" s="930"/>
      <c r="B85" s="931"/>
      <c r="C85" s="931"/>
      <c r="D85" s="932"/>
      <c r="E85" s="929"/>
    </row>
    <row r="86" spans="1:5" ht="15" hidden="1" customHeight="1" outlineLevel="2" x14ac:dyDescent="0.25">
      <c r="A86" s="930"/>
      <c r="B86" s="931"/>
      <c r="C86" s="931"/>
      <c r="D86" s="932"/>
      <c r="E86" s="929"/>
    </row>
    <row r="87" spans="1:5" ht="15" hidden="1" customHeight="1" outlineLevel="2" x14ac:dyDescent="0.25">
      <c r="A87" s="930"/>
      <c r="B87" s="931"/>
      <c r="C87" s="931"/>
      <c r="D87" s="932"/>
      <c r="E87" s="929"/>
    </row>
    <row r="88" spans="1:5" ht="15" hidden="1" customHeight="1" outlineLevel="2" x14ac:dyDescent="0.25">
      <c r="A88" s="930"/>
      <c r="B88" s="931"/>
      <c r="C88" s="931"/>
      <c r="D88" s="932"/>
      <c r="E88" s="929"/>
    </row>
    <row r="89" spans="1:5" ht="15" hidden="1" customHeight="1" outlineLevel="2" x14ac:dyDescent="0.25">
      <c r="A89" s="930"/>
      <c r="B89" s="931"/>
      <c r="C89" s="931"/>
      <c r="D89" s="932"/>
      <c r="E89" s="929"/>
    </row>
    <row r="90" spans="1:5" ht="15" hidden="1" customHeight="1" outlineLevel="2" x14ac:dyDescent="0.25">
      <c r="A90" s="930"/>
      <c r="B90" s="931"/>
      <c r="C90" s="931"/>
      <c r="D90" s="932"/>
      <c r="E90" s="929"/>
    </row>
    <row r="91" spans="1:5" ht="15" hidden="1" customHeight="1" outlineLevel="2" x14ac:dyDescent="0.25">
      <c r="A91" s="930"/>
      <c r="B91" s="931"/>
      <c r="C91" s="931"/>
      <c r="D91" s="932"/>
      <c r="E91" s="929"/>
    </row>
    <row r="92" spans="1:5" ht="15" hidden="1" customHeight="1" outlineLevel="2" x14ac:dyDescent="0.25">
      <c r="A92" s="930"/>
      <c r="B92" s="931"/>
      <c r="C92" s="931"/>
      <c r="D92" s="932"/>
      <c r="E92" s="929"/>
    </row>
    <row r="93" spans="1:5" ht="15" hidden="1" customHeight="1" outlineLevel="2" x14ac:dyDescent="0.25">
      <c r="A93" s="930"/>
      <c r="B93" s="931"/>
      <c r="C93" s="931"/>
      <c r="D93" s="932"/>
      <c r="E93" s="929"/>
    </row>
    <row r="94" spans="1:5" ht="15" hidden="1" customHeight="1" outlineLevel="2" x14ac:dyDescent="0.25">
      <c r="A94" s="930"/>
      <c r="B94" s="931"/>
      <c r="C94" s="931"/>
      <c r="D94" s="932"/>
      <c r="E94" s="929"/>
    </row>
    <row r="95" spans="1:5" ht="15" hidden="1" customHeight="1" outlineLevel="2" x14ac:dyDescent="0.25">
      <c r="A95" s="930"/>
      <c r="B95" s="931"/>
      <c r="C95" s="931"/>
      <c r="D95" s="932"/>
      <c r="E95" s="929"/>
    </row>
    <row r="96" spans="1:5" ht="15" hidden="1" customHeight="1" outlineLevel="2" x14ac:dyDescent="0.25">
      <c r="A96" s="930"/>
      <c r="B96" s="931"/>
      <c r="C96" s="931"/>
      <c r="D96" s="932"/>
      <c r="E96" s="929"/>
    </row>
    <row r="97" spans="1:5" ht="15" hidden="1" customHeight="1" outlineLevel="2" x14ac:dyDescent="0.25">
      <c r="A97" s="930"/>
      <c r="B97" s="931"/>
      <c r="C97" s="931"/>
      <c r="D97" s="932"/>
      <c r="E97" s="929"/>
    </row>
    <row r="98" spans="1:5" ht="15" hidden="1" customHeight="1" outlineLevel="2" x14ac:dyDescent="0.25">
      <c r="A98" s="930"/>
      <c r="B98" s="931"/>
      <c r="C98" s="931"/>
      <c r="D98" s="932"/>
      <c r="E98" s="929"/>
    </row>
    <row r="99" spans="1:5" ht="15" hidden="1" customHeight="1" outlineLevel="2" x14ac:dyDescent="0.25">
      <c r="A99" s="930"/>
      <c r="B99" s="931"/>
      <c r="C99" s="931"/>
      <c r="D99" s="932"/>
      <c r="E99" s="929"/>
    </row>
    <row r="100" spans="1:5" ht="15" hidden="1" customHeight="1" outlineLevel="2" x14ac:dyDescent="0.25">
      <c r="A100" s="930"/>
      <c r="B100" s="931"/>
      <c r="C100" s="931"/>
      <c r="D100" s="932"/>
      <c r="E100" s="929"/>
    </row>
    <row r="101" spans="1:5" ht="15.75" hidden="1" customHeight="1" outlineLevel="2" x14ac:dyDescent="0.25">
      <c r="A101" s="933"/>
      <c r="B101" s="934"/>
      <c r="C101" s="934"/>
      <c r="D101" s="935"/>
      <c r="E101" s="929"/>
    </row>
    <row r="102" spans="1:5" ht="15" hidden="1" customHeight="1" outlineLevel="1" collapsed="1" x14ac:dyDescent="0.25">
      <c r="A102" s="617" t="s">
        <v>3067</v>
      </c>
      <c r="B102" s="618"/>
      <c r="C102" s="618"/>
      <c r="D102" s="619"/>
      <c r="E102" s="357"/>
    </row>
    <row r="103" spans="1:5" ht="15" hidden="1" customHeight="1" outlineLevel="1" x14ac:dyDescent="0.25">
      <c r="A103" s="613" t="s">
        <v>22</v>
      </c>
      <c r="B103" s="614"/>
      <c r="C103" s="614"/>
      <c r="D103" s="262"/>
      <c r="E103" s="358"/>
    </row>
    <row r="104" spans="1:5" ht="15" hidden="1" customHeight="1" outlineLevel="1" x14ac:dyDescent="0.25">
      <c r="A104" s="613" t="s">
        <v>3065</v>
      </c>
      <c r="B104" s="615"/>
      <c r="C104" s="5" t="s">
        <v>3064</v>
      </c>
      <c r="D104" s="263"/>
      <c r="E104" s="358"/>
    </row>
    <row r="105" spans="1:5" ht="15" hidden="1" customHeight="1" outlineLevel="1" x14ac:dyDescent="0.25">
      <c r="A105" s="616"/>
      <c r="B105" s="615"/>
      <c r="C105" s="5" t="s">
        <v>20</v>
      </c>
      <c r="D105" s="263"/>
      <c r="E105" s="358"/>
    </row>
    <row r="106" spans="1:5" ht="15" hidden="1" customHeight="1" outlineLevel="1" thickBot="1" x14ac:dyDescent="0.3">
      <c r="A106" s="616"/>
      <c r="B106" s="615"/>
      <c r="C106" s="5" t="s">
        <v>2992</v>
      </c>
      <c r="D106" s="263"/>
      <c r="E106" s="359"/>
    </row>
    <row r="107" spans="1:5" ht="15.75" hidden="1" outlineLevel="1" thickBot="1" x14ac:dyDescent="0.3">
      <c r="A107" s="925"/>
      <c r="B107" s="926"/>
      <c r="C107" s="926"/>
      <c r="D107" s="926"/>
      <c r="E107" s="927"/>
    </row>
    <row r="108" spans="1:5" ht="15" hidden="1" customHeight="1" outlineLevel="1" x14ac:dyDescent="0.25">
      <c r="A108" s="937" t="s">
        <v>2990</v>
      </c>
      <c r="B108" s="938"/>
      <c r="C108" s="938"/>
      <c r="D108" s="939"/>
      <c r="E108" s="928" t="s">
        <v>73</v>
      </c>
    </row>
    <row r="109" spans="1:5" hidden="1" outlineLevel="1" x14ac:dyDescent="0.25">
      <c r="A109" s="613" t="s">
        <v>22</v>
      </c>
      <c r="B109" s="614"/>
      <c r="C109" s="614"/>
      <c r="D109" s="262"/>
      <c r="E109" s="929"/>
    </row>
    <row r="110" spans="1:5" hidden="1" outlineLevel="1" x14ac:dyDescent="0.25">
      <c r="A110" s="613" t="s">
        <v>2991</v>
      </c>
      <c r="B110" s="615"/>
      <c r="C110" s="5" t="s">
        <v>2988</v>
      </c>
      <c r="D110" s="263"/>
      <c r="E110" s="929"/>
    </row>
    <row r="111" spans="1:5" hidden="1" outlineLevel="1" x14ac:dyDescent="0.25">
      <c r="A111" s="616"/>
      <c r="B111" s="615"/>
      <c r="C111" s="5" t="s">
        <v>2992</v>
      </c>
      <c r="D111" s="263"/>
      <c r="E111" s="929"/>
    </row>
    <row r="112" spans="1:5" hidden="1" outlineLevel="1" x14ac:dyDescent="0.25">
      <c r="A112" s="616"/>
      <c r="B112" s="615"/>
      <c r="C112" s="4" t="s">
        <v>2993</v>
      </c>
      <c r="D112" s="263"/>
      <c r="E112" s="929"/>
    </row>
    <row r="113" spans="1:5" ht="15" hidden="1" customHeight="1" outlineLevel="1" x14ac:dyDescent="0.25">
      <c r="A113" s="908" t="s">
        <v>2994</v>
      </c>
      <c r="B113" s="909"/>
      <c r="C113" s="909"/>
      <c r="D113" s="936"/>
      <c r="E113" s="929"/>
    </row>
    <row r="114" spans="1:5" hidden="1" outlineLevel="1" x14ac:dyDescent="0.25">
      <c r="A114" s="908" t="s">
        <v>57</v>
      </c>
      <c r="B114" s="909"/>
      <c r="C114" s="909"/>
      <c r="D114" s="936"/>
      <c r="E114" s="929"/>
    </row>
    <row r="115" spans="1:5" ht="15" hidden="1" customHeight="1" outlineLevel="2" x14ac:dyDescent="0.25">
      <c r="A115" s="930" t="s">
        <v>57</v>
      </c>
      <c r="B115" s="931"/>
      <c r="C115" s="931"/>
      <c r="D115" s="932"/>
      <c r="E115" s="929"/>
    </row>
    <row r="116" spans="1:5" ht="15" hidden="1" customHeight="1" outlineLevel="2" x14ac:dyDescent="0.25">
      <c r="A116" s="930"/>
      <c r="B116" s="931"/>
      <c r="C116" s="931"/>
      <c r="D116" s="932"/>
      <c r="E116" s="929"/>
    </row>
    <row r="117" spans="1:5" ht="15" hidden="1" customHeight="1" outlineLevel="2" x14ac:dyDescent="0.25">
      <c r="A117" s="930"/>
      <c r="B117" s="931"/>
      <c r="C117" s="931"/>
      <c r="D117" s="932"/>
      <c r="E117" s="929"/>
    </row>
    <row r="118" spans="1:5" ht="15" hidden="1" customHeight="1" outlineLevel="2" x14ac:dyDescent="0.25">
      <c r="A118" s="930"/>
      <c r="B118" s="931"/>
      <c r="C118" s="931"/>
      <c r="D118" s="932"/>
      <c r="E118" s="929"/>
    </row>
    <row r="119" spans="1:5" ht="15" hidden="1" customHeight="1" outlineLevel="2" x14ac:dyDescent="0.25">
      <c r="A119" s="930"/>
      <c r="B119" s="931"/>
      <c r="C119" s="931"/>
      <c r="D119" s="932"/>
      <c r="E119" s="929"/>
    </row>
    <row r="120" spans="1:5" ht="15" hidden="1" customHeight="1" outlineLevel="2" x14ac:dyDescent="0.25">
      <c r="A120" s="930"/>
      <c r="B120" s="931"/>
      <c r="C120" s="931"/>
      <c r="D120" s="932"/>
      <c r="E120" s="929"/>
    </row>
    <row r="121" spans="1:5" ht="15" hidden="1" customHeight="1" outlineLevel="2" x14ac:dyDescent="0.25">
      <c r="A121" s="930"/>
      <c r="B121" s="931"/>
      <c r="C121" s="931"/>
      <c r="D121" s="932"/>
      <c r="E121" s="929"/>
    </row>
    <row r="122" spans="1:5" ht="15" hidden="1" customHeight="1" outlineLevel="2" x14ac:dyDescent="0.25">
      <c r="A122" s="930"/>
      <c r="B122" s="931"/>
      <c r="C122" s="931"/>
      <c r="D122" s="932"/>
      <c r="E122" s="929"/>
    </row>
    <row r="123" spans="1:5" ht="15" hidden="1" customHeight="1" outlineLevel="2" x14ac:dyDescent="0.25">
      <c r="A123" s="930"/>
      <c r="B123" s="931"/>
      <c r="C123" s="931"/>
      <c r="D123" s="932"/>
      <c r="E123" s="929"/>
    </row>
    <row r="124" spans="1:5" ht="15" hidden="1" customHeight="1" outlineLevel="2" x14ac:dyDescent="0.25">
      <c r="A124" s="930"/>
      <c r="B124" s="931"/>
      <c r="C124" s="931"/>
      <c r="D124" s="932"/>
      <c r="E124" s="929"/>
    </row>
    <row r="125" spans="1:5" ht="15" hidden="1" customHeight="1" outlineLevel="2" x14ac:dyDescent="0.25">
      <c r="A125" s="930"/>
      <c r="B125" s="931"/>
      <c r="C125" s="931"/>
      <c r="D125" s="932"/>
      <c r="E125" s="929"/>
    </row>
    <row r="126" spans="1:5" ht="15" hidden="1" customHeight="1" outlineLevel="2" x14ac:dyDescent="0.25">
      <c r="A126" s="930"/>
      <c r="B126" s="931"/>
      <c r="C126" s="931"/>
      <c r="D126" s="932"/>
      <c r="E126" s="929"/>
    </row>
    <row r="127" spans="1:5" ht="15" hidden="1" customHeight="1" outlineLevel="2" x14ac:dyDescent="0.25">
      <c r="A127" s="930"/>
      <c r="B127" s="931"/>
      <c r="C127" s="931"/>
      <c r="D127" s="932"/>
      <c r="E127" s="929"/>
    </row>
    <row r="128" spans="1:5" ht="15" hidden="1" customHeight="1" outlineLevel="2" x14ac:dyDescent="0.25">
      <c r="A128" s="930"/>
      <c r="B128" s="931"/>
      <c r="C128" s="931"/>
      <c r="D128" s="932"/>
      <c r="E128" s="929"/>
    </row>
    <row r="129" spans="1:5" ht="15" hidden="1" customHeight="1" outlineLevel="2" x14ac:dyDescent="0.25">
      <c r="A129" s="930"/>
      <c r="B129" s="931"/>
      <c r="C129" s="931"/>
      <c r="D129" s="932"/>
      <c r="E129" s="929"/>
    </row>
    <row r="130" spans="1:5" ht="15" hidden="1" customHeight="1" outlineLevel="2" x14ac:dyDescent="0.25">
      <c r="A130" s="930"/>
      <c r="B130" s="931"/>
      <c r="C130" s="931"/>
      <c r="D130" s="932"/>
      <c r="E130" s="929"/>
    </row>
    <row r="131" spans="1:5" ht="15" hidden="1" customHeight="1" outlineLevel="2" x14ac:dyDescent="0.25">
      <c r="A131" s="930"/>
      <c r="B131" s="931"/>
      <c r="C131" s="931"/>
      <c r="D131" s="932"/>
      <c r="E131" s="929"/>
    </row>
    <row r="132" spans="1:5" ht="15" hidden="1" customHeight="1" outlineLevel="2" x14ac:dyDescent="0.25">
      <c r="A132" s="930"/>
      <c r="B132" s="931"/>
      <c r="C132" s="931"/>
      <c r="D132" s="932"/>
      <c r="E132" s="929"/>
    </row>
    <row r="133" spans="1:5" ht="15" hidden="1" customHeight="1" outlineLevel="2" x14ac:dyDescent="0.25">
      <c r="A133" s="930"/>
      <c r="B133" s="931"/>
      <c r="C133" s="931"/>
      <c r="D133" s="932"/>
      <c r="E133" s="929"/>
    </row>
    <row r="134" spans="1:5" ht="15.75" hidden="1" customHeight="1" outlineLevel="2" x14ac:dyDescent="0.25">
      <c r="A134" s="933"/>
      <c r="B134" s="934"/>
      <c r="C134" s="934"/>
      <c r="D134" s="935"/>
      <c r="E134" s="929"/>
    </row>
    <row r="135" spans="1:5" ht="15" hidden="1" customHeight="1" outlineLevel="1" collapsed="1" x14ac:dyDescent="0.25">
      <c r="A135" s="617" t="s">
        <v>3067</v>
      </c>
      <c r="B135" s="618"/>
      <c r="C135" s="618"/>
      <c r="D135" s="619"/>
      <c r="E135" s="357"/>
    </row>
    <row r="136" spans="1:5" ht="15" hidden="1" customHeight="1" outlineLevel="1" x14ac:dyDescent="0.25">
      <c r="A136" s="613" t="s">
        <v>22</v>
      </c>
      <c r="B136" s="614"/>
      <c r="C136" s="614"/>
      <c r="D136" s="262"/>
      <c r="E136" s="358"/>
    </row>
    <row r="137" spans="1:5" ht="15" hidden="1" customHeight="1" outlineLevel="1" x14ac:dyDescent="0.25">
      <c r="A137" s="613" t="s">
        <v>3065</v>
      </c>
      <c r="B137" s="615"/>
      <c r="C137" s="5" t="s">
        <v>3064</v>
      </c>
      <c r="D137" s="263"/>
      <c r="E137" s="358"/>
    </row>
    <row r="138" spans="1:5" ht="15" hidden="1" customHeight="1" outlineLevel="1" x14ac:dyDescent="0.25">
      <c r="A138" s="616"/>
      <c r="B138" s="615"/>
      <c r="C138" s="5" t="s">
        <v>20</v>
      </c>
      <c r="D138" s="263"/>
      <c r="E138" s="358"/>
    </row>
    <row r="139" spans="1:5" ht="15" hidden="1" customHeight="1" outlineLevel="1" thickBot="1" x14ac:dyDescent="0.3">
      <c r="A139" s="616"/>
      <c r="B139" s="615"/>
      <c r="C139" s="5" t="s">
        <v>2992</v>
      </c>
      <c r="D139" s="263"/>
      <c r="E139" s="359"/>
    </row>
    <row r="140" spans="1:5" ht="15.75" hidden="1" outlineLevel="1" thickBot="1" x14ac:dyDescent="0.3">
      <c r="A140" s="925"/>
      <c r="B140" s="926"/>
      <c r="C140" s="926"/>
      <c r="D140" s="926"/>
      <c r="E140" s="927"/>
    </row>
    <row r="141" spans="1:5" ht="15" hidden="1" customHeight="1" outlineLevel="1" x14ac:dyDescent="0.25">
      <c r="A141" s="937" t="s">
        <v>2990</v>
      </c>
      <c r="B141" s="938"/>
      <c r="C141" s="938"/>
      <c r="D141" s="939"/>
      <c r="E141" s="928" t="s">
        <v>73</v>
      </c>
    </row>
    <row r="142" spans="1:5" hidden="1" outlineLevel="1" x14ac:dyDescent="0.25">
      <c r="A142" s="613" t="s">
        <v>22</v>
      </c>
      <c r="B142" s="614"/>
      <c r="C142" s="614"/>
      <c r="D142" s="262"/>
      <c r="E142" s="929"/>
    </row>
    <row r="143" spans="1:5" hidden="1" outlineLevel="1" x14ac:dyDescent="0.25">
      <c r="A143" s="613" t="s">
        <v>2991</v>
      </c>
      <c r="B143" s="615"/>
      <c r="C143" s="5" t="s">
        <v>2988</v>
      </c>
      <c r="D143" s="263"/>
      <c r="E143" s="929"/>
    </row>
    <row r="144" spans="1:5" hidden="1" outlineLevel="1" x14ac:dyDescent="0.25">
      <c r="A144" s="616"/>
      <c r="B144" s="615"/>
      <c r="C144" s="5" t="s">
        <v>2992</v>
      </c>
      <c r="D144" s="263"/>
      <c r="E144" s="929"/>
    </row>
    <row r="145" spans="1:5" hidden="1" outlineLevel="1" x14ac:dyDescent="0.25">
      <c r="A145" s="616"/>
      <c r="B145" s="615"/>
      <c r="C145" s="4" t="s">
        <v>2993</v>
      </c>
      <c r="D145" s="263"/>
      <c r="E145" s="929"/>
    </row>
    <row r="146" spans="1:5" ht="15" hidden="1" customHeight="1" outlineLevel="1" x14ac:dyDescent="0.25">
      <c r="A146" s="908" t="s">
        <v>2994</v>
      </c>
      <c r="B146" s="909"/>
      <c r="C146" s="909"/>
      <c r="D146" s="936"/>
      <c r="E146" s="929"/>
    </row>
    <row r="147" spans="1:5" hidden="1" outlineLevel="1" x14ac:dyDescent="0.25">
      <c r="A147" s="908" t="s">
        <v>57</v>
      </c>
      <c r="B147" s="909"/>
      <c r="C147" s="909"/>
      <c r="D147" s="936"/>
      <c r="E147" s="929"/>
    </row>
    <row r="148" spans="1:5" ht="15" hidden="1" customHeight="1" outlineLevel="2" x14ac:dyDescent="0.25">
      <c r="A148" s="930" t="s">
        <v>57</v>
      </c>
      <c r="B148" s="931"/>
      <c r="C148" s="931"/>
      <c r="D148" s="932"/>
      <c r="E148" s="929"/>
    </row>
    <row r="149" spans="1:5" ht="15" hidden="1" customHeight="1" outlineLevel="2" x14ac:dyDescent="0.25">
      <c r="A149" s="930"/>
      <c r="B149" s="931"/>
      <c r="C149" s="931"/>
      <c r="D149" s="932"/>
      <c r="E149" s="929"/>
    </row>
    <row r="150" spans="1:5" ht="15" hidden="1" customHeight="1" outlineLevel="2" x14ac:dyDescent="0.25">
      <c r="A150" s="930"/>
      <c r="B150" s="931"/>
      <c r="C150" s="931"/>
      <c r="D150" s="932"/>
      <c r="E150" s="929"/>
    </row>
    <row r="151" spans="1:5" ht="15" hidden="1" customHeight="1" outlineLevel="2" x14ac:dyDescent="0.25">
      <c r="A151" s="930"/>
      <c r="B151" s="931"/>
      <c r="C151" s="931"/>
      <c r="D151" s="932"/>
      <c r="E151" s="929"/>
    </row>
    <row r="152" spans="1:5" ht="15" hidden="1" customHeight="1" outlineLevel="2" x14ac:dyDescent="0.25">
      <c r="A152" s="930"/>
      <c r="B152" s="931"/>
      <c r="C152" s="931"/>
      <c r="D152" s="932"/>
      <c r="E152" s="929"/>
    </row>
    <row r="153" spans="1:5" ht="15" hidden="1" customHeight="1" outlineLevel="2" x14ac:dyDescent="0.25">
      <c r="A153" s="930"/>
      <c r="B153" s="931"/>
      <c r="C153" s="931"/>
      <c r="D153" s="932"/>
      <c r="E153" s="929"/>
    </row>
    <row r="154" spans="1:5" ht="15" hidden="1" customHeight="1" outlineLevel="2" x14ac:dyDescent="0.25">
      <c r="A154" s="930"/>
      <c r="B154" s="931"/>
      <c r="C154" s="931"/>
      <c r="D154" s="932"/>
      <c r="E154" s="929"/>
    </row>
    <row r="155" spans="1:5" ht="15" hidden="1" customHeight="1" outlineLevel="2" x14ac:dyDescent="0.25">
      <c r="A155" s="930"/>
      <c r="B155" s="931"/>
      <c r="C155" s="931"/>
      <c r="D155" s="932"/>
      <c r="E155" s="929"/>
    </row>
    <row r="156" spans="1:5" ht="15" hidden="1" customHeight="1" outlineLevel="2" x14ac:dyDescent="0.25">
      <c r="A156" s="930"/>
      <c r="B156" s="931"/>
      <c r="C156" s="931"/>
      <c r="D156" s="932"/>
      <c r="E156" s="929"/>
    </row>
    <row r="157" spans="1:5" ht="15" hidden="1" customHeight="1" outlineLevel="2" x14ac:dyDescent="0.25">
      <c r="A157" s="930"/>
      <c r="B157" s="931"/>
      <c r="C157" s="931"/>
      <c r="D157" s="932"/>
      <c r="E157" s="929"/>
    </row>
    <row r="158" spans="1:5" ht="15" hidden="1" customHeight="1" outlineLevel="2" x14ac:dyDescent="0.25">
      <c r="A158" s="930"/>
      <c r="B158" s="931"/>
      <c r="C158" s="931"/>
      <c r="D158" s="932"/>
      <c r="E158" s="929"/>
    </row>
    <row r="159" spans="1:5" ht="15" hidden="1" customHeight="1" outlineLevel="2" x14ac:dyDescent="0.25">
      <c r="A159" s="930"/>
      <c r="B159" s="931"/>
      <c r="C159" s="931"/>
      <c r="D159" s="932"/>
      <c r="E159" s="929"/>
    </row>
    <row r="160" spans="1:5" ht="15" hidden="1" customHeight="1" outlineLevel="2" x14ac:dyDescent="0.25">
      <c r="A160" s="930"/>
      <c r="B160" s="931"/>
      <c r="C160" s="931"/>
      <c r="D160" s="932"/>
      <c r="E160" s="929"/>
    </row>
    <row r="161" spans="1:5" ht="15" hidden="1" customHeight="1" outlineLevel="2" x14ac:dyDescent="0.25">
      <c r="A161" s="930"/>
      <c r="B161" s="931"/>
      <c r="C161" s="931"/>
      <c r="D161" s="932"/>
      <c r="E161" s="929"/>
    </row>
    <row r="162" spans="1:5" ht="15" hidden="1" customHeight="1" outlineLevel="2" x14ac:dyDescent="0.25">
      <c r="A162" s="930"/>
      <c r="B162" s="931"/>
      <c r="C162" s="931"/>
      <c r="D162" s="932"/>
      <c r="E162" s="929"/>
    </row>
    <row r="163" spans="1:5" ht="15" hidden="1" customHeight="1" outlineLevel="2" x14ac:dyDescent="0.25">
      <c r="A163" s="930"/>
      <c r="B163" s="931"/>
      <c r="C163" s="931"/>
      <c r="D163" s="932"/>
      <c r="E163" s="929"/>
    </row>
    <row r="164" spans="1:5" ht="15" hidden="1" customHeight="1" outlineLevel="2" x14ac:dyDescent="0.25">
      <c r="A164" s="930"/>
      <c r="B164" s="931"/>
      <c r="C164" s="931"/>
      <c r="D164" s="932"/>
      <c r="E164" s="929"/>
    </row>
    <row r="165" spans="1:5" ht="15" hidden="1" customHeight="1" outlineLevel="2" x14ac:dyDescent="0.25">
      <c r="A165" s="930"/>
      <c r="B165" s="931"/>
      <c r="C165" s="931"/>
      <c r="D165" s="932"/>
      <c r="E165" s="929"/>
    </row>
    <row r="166" spans="1:5" ht="15" hidden="1" customHeight="1" outlineLevel="2" x14ac:dyDescent="0.25">
      <c r="A166" s="930"/>
      <c r="B166" s="931"/>
      <c r="C166" s="931"/>
      <c r="D166" s="932"/>
      <c r="E166" s="929"/>
    </row>
    <row r="167" spans="1:5" ht="15.75" hidden="1" customHeight="1" outlineLevel="2" x14ac:dyDescent="0.25">
      <c r="A167" s="933"/>
      <c r="B167" s="934"/>
      <c r="C167" s="934"/>
      <c r="D167" s="935"/>
      <c r="E167" s="929"/>
    </row>
    <row r="168" spans="1:5" ht="15" hidden="1" customHeight="1" outlineLevel="1" collapsed="1" x14ac:dyDescent="0.25">
      <c r="A168" s="617" t="s">
        <v>3067</v>
      </c>
      <c r="B168" s="618"/>
      <c r="C168" s="618"/>
      <c r="D168" s="619"/>
      <c r="E168" s="357"/>
    </row>
    <row r="169" spans="1:5" ht="15" hidden="1" customHeight="1" outlineLevel="1" x14ac:dyDescent="0.25">
      <c r="A169" s="613" t="s">
        <v>22</v>
      </c>
      <c r="B169" s="614"/>
      <c r="C169" s="614"/>
      <c r="D169" s="262"/>
      <c r="E169" s="358"/>
    </row>
    <row r="170" spans="1:5" ht="15" hidden="1" customHeight="1" outlineLevel="1" x14ac:dyDescent="0.25">
      <c r="A170" s="613" t="s">
        <v>3065</v>
      </c>
      <c r="B170" s="615"/>
      <c r="C170" s="5" t="s">
        <v>3064</v>
      </c>
      <c r="D170" s="263"/>
      <c r="E170" s="358"/>
    </row>
    <row r="171" spans="1:5" ht="15" hidden="1" customHeight="1" outlineLevel="1" x14ac:dyDescent="0.25">
      <c r="A171" s="616"/>
      <c r="B171" s="615"/>
      <c r="C171" s="5" t="s">
        <v>20</v>
      </c>
      <c r="D171" s="263"/>
      <c r="E171" s="358"/>
    </row>
    <row r="172" spans="1:5" ht="15" hidden="1" customHeight="1" outlineLevel="1" thickBot="1" x14ac:dyDescent="0.3">
      <c r="A172" s="616"/>
      <c r="B172" s="615"/>
      <c r="C172" s="5" t="s">
        <v>2992</v>
      </c>
      <c r="D172" s="263"/>
      <c r="E172" s="359"/>
    </row>
    <row r="173" spans="1:5" ht="15.75" hidden="1" outlineLevel="1" thickBot="1" x14ac:dyDescent="0.3">
      <c r="A173" s="925"/>
      <c r="B173" s="926"/>
      <c r="C173" s="926"/>
      <c r="D173" s="926"/>
      <c r="E173" s="927"/>
    </row>
    <row r="174" spans="1:5" ht="15" hidden="1" customHeight="1" outlineLevel="1" x14ac:dyDescent="0.25">
      <c r="A174" s="937" t="s">
        <v>2990</v>
      </c>
      <c r="B174" s="938"/>
      <c r="C174" s="938"/>
      <c r="D174" s="939"/>
      <c r="E174" s="928" t="s">
        <v>73</v>
      </c>
    </row>
    <row r="175" spans="1:5" hidden="1" outlineLevel="1" x14ac:dyDescent="0.25">
      <c r="A175" s="613" t="s">
        <v>22</v>
      </c>
      <c r="B175" s="614"/>
      <c r="C175" s="614"/>
      <c r="D175" s="262"/>
      <c r="E175" s="929"/>
    </row>
    <row r="176" spans="1:5" hidden="1" outlineLevel="1" x14ac:dyDescent="0.25">
      <c r="A176" s="613" t="s">
        <v>2991</v>
      </c>
      <c r="B176" s="615"/>
      <c r="C176" s="5" t="s">
        <v>2988</v>
      </c>
      <c r="D176" s="263"/>
      <c r="E176" s="929"/>
    </row>
    <row r="177" spans="1:5" hidden="1" outlineLevel="1" x14ac:dyDescent="0.25">
      <c r="A177" s="616"/>
      <c r="B177" s="615"/>
      <c r="C177" s="5" t="s">
        <v>2992</v>
      </c>
      <c r="D177" s="263"/>
      <c r="E177" s="929"/>
    </row>
    <row r="178" spans="1:5" hidden="1" outlineLevel="1" x14ac:dyDescent="0.25">
      <c r="A178" s="616"/>
      <c r="B178" s="615"/>
      <c r="C178" s="4" t="s">
        <v>2993</v>
      </c>
      <c r="D178" s="263"/>
      <c r="E178" s="929"/>
    </row>
    <row r="179" spans="1:5" ht="15" hidden="1" customHeight="1" outlineLevel="1" x14ac:dyDescent="0.25">
      <c r="A179" s="908" t="s">
        <v>2994</v>
      </c>
      <c r="B179" s="909"/>
      <c r="C179" s="909"/>
      <c r="D179" s="936"/>
      <c r="E179" s="929"/>
    </row>
    <row r="180" spans="1:5" hidden="1" outlineLevel="1" x14ac:dyDescent="0.25">
      <c r="A180" s="908" t="s">
        <v>57</v>
      </c>
      <c r="B180" s="909"/>
      <c r="C180" s="909"/>
      <c r="D180" s="936"/>
      <c r="E180" s="929"/>
    </row>
    <row r="181" spans="1:5" ht="15" hidden="1" customHeight="1" outlineLevel="2" x14ac:dyDescent="0.25">
      <c r="A181" s="930" t="s">
        <v>57</v>
      </c>
      <c r="B181" s="931"/>
      <c r="C181" s="931"/>
      <c r="D181" s="932"/>
      <c r="E181" s="929"/>
    </row>
    <row r="182" spans="1:5" ht="15" hidden="1" customHeight="1" outlineLevel="2" x14ac:dyDescent="0.25">
      <c r="A182" s="930"/>
      <c r="B182" s="931"/>
      <c r="C182" s="931"/>
      <c r="D182" s="932"/>
      <c r="E182" s="929"/>
    </row>
    <row r="183" spans="1:5" ht="15" hidden="1" customHeight="1" outlineLevel="2" x14ac:dyDescent="0.25">
      <c r="A183" s="930"/>
      <c r="B183" s="931"/>
      <c r="C183" s="931"/>
      <c r="D183" s="932"/>
      <c r="E183" s="929"/>
    </row>
    <row r="184" spans="1:5" ht="15" hidden="1" customHeight="1" outlineLevel="2" x14ac:dyDescent="0.25">
      <c r="A184" s="930"/>
      <c r="B184" s="931"/>
      <c r="C184" s="931"/>
      <c r="D184" s="932"/>
      <c r="E184" s="929"/>
    </row>
    <row r="185" spans="1:5" ht="15" hidden="1" customHeight="1" outlineLevel="2" x14ac:dyDescent="0.25">
      <c r="A185" s="930"/>
      <c r="B185" s="931"/>
      <c r="C185" s="931"/>
      <c r="D185" s="932"/>
      <c r="E185" s="929"/>
    </row>
    <row r="186" spans="1:5" ht="15" hidden="1" customHeight="1" outlineLevel="2" x14ac:dyDescent="0.25">
      <c r="A186" s="930"/>
      <c r="B186" s="931"/>
      <c r="C186" s="931"/>
      <c r="D186" s="932"/>
      <c r="E186" s="929"/>
    </row>
    <row r="187" spans="1:5" ht="15" hidden="1" customHeight="1" outlineLevel="2" x14ac:dyDescent="0.25">
      <c r="A187" s="930"/>
      <c r="B187" s="931"/>
      <c r="C187" s="931"/>
      <c r="D187" s="932"/>
      <c r="E187" s="929"/>
    </row>
    <row r="188" spans="1:5" ht="15" hidden="1" customHeight="1" outlineLevel="2" x14ac:dyDescent="0.25">
      <c r="A188" s="930"/>
      <c r="B188" s="931"/>
      <c r="C188" s="931"/>
      <c r="D188" s="932"/>
      <c r="E188" s="929"/>
    </row>
    <row r="189" spans="1:5" ht="15" hidden="1" customHeight="1" outlineLevel="2" x14ac:dyDescent="0.25">
      <c r="A189" s="930"/>
      <c r="B189" s="931"/>
      <c r="C189" s="931"/>
      <c r="D189" s="932"/>
      <c r="E189" s="929"/>
    </row>
    <row r="190" spans="1:5" ht="15" hidden="1" customHeight="1" outlineLevel="2" x14ac:dyDescent="0.25">
      <c r="A190" s="930"/>
      <c r="B190" s="931"/>
      <c r="C190" s="931"/>
      <c r="D190" s="932"/>
      <c r="E190" s="929"/>
    </row>
    <row r="191" spans="1:5" ht="15" hidden="1" customHeight="1" outlineLevel="2" x14ac:dyDescent="0.25">
      <c r="A191" s="930"/>
      <c r="B191" s="931"/>
      <c r="C191" s="931"/>
      <c r="D191" s="932"/>
      <c r="E191" s="929"/>
    </row>
    <row r="192" spans="1:5" ht="15" hidden="1" customHeight="1" outlineLevel="2" x14ac:dyDescent="0.25">
      <c r="A192" s="930"/>
      <c r="B192" s="931"/>
      <c r="C192" s="931"/>
      <c r="D192" s="932"/>
      <c r="E192" s="929"/>
    </row>
    <row r="193" spans="1:5" ht="15" hidden="1" customHeight="1" outlineLevel="2" x14ac:dyDescent="0.25">
      <c r="A193" s="930"/>
      <c r="B193" s="931"/>
      <c r="C193" s="931"/>
      <c r="D193" s="932"/>
      <c r="E193" s="929"/>
    </row>
    <row r="194" spans="1:5" ht="15" hidden="1" customHeight="1" outlineLevel="2" x14ac:dyDescent="0.25">
      <c r="A194" s="930"/>
      <c r="B194" s="931"/>
      <c r="C194" s="931"/>
      <c r="D194" s="932"/>
      <c r="E194" s="929"/>
    </row>
    <row r="195" spans="1:5" ht="15" hidden="1" customHeight="1" outlineLevel="2" x14ac:dyDescent="0.25">
      <c r="A195" s="930"/>
      <c r="B195" s="931"/>
      <c r="C195" s="931"/>
      <c r="D195" s="932"/>
      <c r="E195" s="929"/>
    </row>
    <row r="196" spans="1:5" ht="15" hidden="1" customHeight="1" outlineLevel="2" x14ac:dyDescent="0.25">
      <c r="A196" s="930"/>
      <c r="B196" s="931"/>
      <c r="C196" s="931"/>
      <c r="D196" s="932"/>
      <c r="E196" s="929"/>
    </row>
    <row r="197" spans="1:5" ht="15" hidden="1" customHeight="1" outlineLevel="2" x14ac:dyDescent="0.25">
      <c r="A197" s="930"/>
      <c r="B197" s="931"/>
      <c r="C197" s="931"/>
      <c r="D197" s="932"/>
      <c r="E197" s="929"/>
    </row>
    <row r="198" spans="1:5" ht="15" hidden="1" customHeight="1" outlineLevel="2" x14ac:dyDescent="0.25">
      <c r="A198" s="930"/>
      <c r="B198" s="931"/>
      <c r="C198" s="931"/>
      <c r="D198" s="932"/>
      <c r="E198" s="929"/>
    </row>
    <row r="199" spans="1:5" ht="15" hidden="1" customHeight="1" outlineLevel="2" x14ac:dyDescent="0.25">
      <c r="A199" s="930"/>
      <c r="B199" s="931"/>
      <c r="C199" s="931"/>
      <c r="D199" s="932"/>
      <c r="E199" s="929"/>
    </row>
    <row r="200" spans="1:5" ht="15.75" hidden="1" customHeight="1" outlineLevel="2" x14ac:dyDescent="0.25">
      <c r="A200" s="933"/>
      <c r="B200" s="934"/>
      <c r="C200" s="934"/>
      <c r="D200" s="935"/>
      <c r="E200" s="929"/>
    </row>
    <row r="201" spans="1:5" ht="15" hidden="1" customHeight="1" outlineLevel="1" collapsed="1" x14ac:dyDescent="0.25">
      <c r="A201" s="617" t="s">
        <v>3067</v>
      </c>
      <c r="B201" s="618"/>
      <c r="C201" s="618"/>
      <c r="D201" s="619"/>
      <c r="E201" s="357"/>
    </row>
    <row r="202" spans="1:5" ht="15" hidden="1" customHeight="1" outlineLevel="1" x14ac:dyDescent="0.25">
      <c r="A202" s="613" t="s">
        <v>22</v>
      </c>
      <c r="B202" s="614"/>
      <c r="C202" s="614"/>
      <c r="D202" s="262"/>
      <c r="E202" s="358"/>
    </row>
    <row r="203" spans="1:5" ht="15" hidden="1" customHeight="1" outlineLevel="1" x14ac:dyDescent="0.25">
      <c r="A203" s="613" t="s">
        <v>3065</v>
      </c>
      <c r="B203" s="615"/>
      <c r="C203" s="5" t="s">
        <v>3064</v>
      </c>
      <c r="D203" s="263"/>
      <c r="E203" s="358"/>
    </row>
    <row r="204" spans="1:5" ht="15" hidden="1" customHeight="1" outlineLevel="1" x14ac:dyDescent="0.25">
      <c r="A204" s="616"/>
      <c r="B204" s="615"/>
      <c r="C204" s="5" t="s">
        <v>20</v>
      </c>
      <c r="D204" s="263"/>
      <c r="E204" s="358"/>
    </row>
    <row r="205" spans="1:5" ht="15" hidden="1" customHeight="1" outlineLevel="1" thickBot="1" x14ac:dyDescent="0.3">
      <c r="A205" s="616"/>
      <c r="B205" s="615"/>
      <c r="C205" s="5" t="s">
        <v>2992</v>
      </c>
      <c r="D205" s="263"/>
      <c r="E205" s="359"/>
    </row>
    <row r="206" spans="1:5" ht="15.75" hidden="1" outlineLevel="1" thickBot="1" x14ac:dyDescent="0.3">
      <c r="A206" s="925"/>
      <c r="B206" s="926"/>
      <c r="C206" s="926"/>
      <c r="D206" s="926"/>
      <c r="E206" s="927"/>
    </row>
    <row r="207" spans="1:5" collapsed="1" x14ac:dyDescent="0.2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zoomScaleNormal="100" zoomScaleSheetLayoutView="100" workbookViewId="0">
      <selection activeCell="A4" sqref="A4:D5"/>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392" t="s">
        <v>879</v>
      </c>
      <c r="B1" s="313"/>
      <c r="C1" s="313"/>
      <c r="D1" s="313"/>
      <c r="E1" s="277"/>
      <c r="F1" s="62"/>
    </row>
    <row r="2" spans="1:6" ht="27" customHeight="1" x14ac:dyDescent="0.25">
      <c r="A2" s="828" t="s">
        <v>751</v>
      </c>
      <c r="B2" s="829"/>
      <c r="C2" s="829"/>
      <c r="D2" s="829"/>
      <c r="E2" s="954"/>
      <c r="F2" s="62"/>
    </row>
    <row r="3" spans="1:6" ht="15.75" thickBot="1" x14ac:dyDescent="0.3">
      <c r="A3" s="822"/>
      <c r="B3" s="823"/>
      <c r="C3" s="823"/>
      <c r="D3" s="823"/>
      <c r="E3" s="864"/>
    </row>
    <row r="4" spans="1:6" x14ac:dyDescent="0.25">
      <c r="A4" s="668" t="s">
        <v>751</v>
      </c>
      <c r="B4" s="669"/>
      <c r="C4" s="669"/>
      <c r="D4" s="669"/>
      <c r="E4" s="958" t="s">
        <v>3172</v>
      </c>
    </row>
    <row r="5" spans="1:6" ht="39" customHeight="1" thickBot="1" x14ac:dyDescent="0.3">
      <c r="A5" s="670"/>
      <c r="B5" s="671"/>
      <c r="C5" s="671"/>
      <c r="D5" s="671"/>
      <c r="E5" s="959"/>
    </row>
    <row r="6" spans="1:6" ht="15" customHeight="1" thickBot="1" x14ac:dyDescent="0.3">
      <c r="A6" s="853" t="s">
        <v>3060</v>
      </c>
      <c r="B6" s="854"/>
      <c r="C6" s="855"/>
      <c r="D6" s="410" t="s">
        <v>14</v>
      </c>
      <c r="E6" s="147"/>
    </row>
    <row r="7" spans="1:6" ht="44.25" customHeight="1" x14ac:dyDescent="0.25">
      <c r="A7" s="963" t="s">
        <v>3124</v>
      </c>
      <c r="B7" s="964"/>
      <c r="C7" s="965"/>
      <c r="D7" s="75" t="s">
        <v>100</v>
      </c>
      <c r="E7" s="960" t="s">
        <v>3068</v>
      </c>
    </row>
    <row r="8" spans="1:6" ht="17.25" customHeight="1" x14ac:dyDescent="0.25">
      <c r="A8" s="966"/>
      <c r="B8" s="967"/>
      <c r="C8" s="968"/>
      <c r="D8" s="74" t="s">
        <v>99</v>
      </c>
      <c r="E8" s="961"/>
    </row>
    <row r="9" spans="1:6" ht="24.95" customHeight="1" x14ac:dyDescent="0.25">
      <c r="A9" s="973" t="s">
        <v>768</v>
      </c>
      <c r="B9" s="970" t="s">
        <v>760</v>
      </c>
      <c r="C9" s="73" t="s">
        <v>766</v>
      </c>
      <c r="D9" s="73"/>
      <c r="E9" s="961"/>
    </row>
    <row r="10" spans="1:6" ht="25.5" x14ac:dyDescent="0.25">
      <c r="A10" s="798"/>
      <c r="B10" s="971"/>
      <c r="C10" s="5" t="s">
        <v>765</v>
      </c>
      <c r="D10" s="5"/>
      <c r="E10" s="961"/>
    </row>
    <row r="11" spans="1:6" x14ac:dyDescent="0.25">
      <c r="A11" s="798"/>
      <c r="B11" s="971"/>
      <c r="C11" s="5" t="s">
        <v>764</v>
      </c>
      <c r="D11" s="5"/>
      <c r="E11" s="961"/>
    </row>
    <row r="12" spans="1:6" x14ac:dyDescent="0.25">
      <c r="A12" s="798"/>
      <c r="B12" s="971"/>
      <c r="C12" s="5" t="s">
        <v>763</v>
      </c>
      <c r="D12" s="5"/>
      <c r="E12" s="961"/>
    </row>
    <row r="13" spans="1:6" x14ac:dyDescent="0.25">
      <c r="A13" s="798"/>
      <c r="B13" s="971"/>
      <c r="C13" s="5" t="s">
        <v>762</v>
      </c>
      <c r="D13" s="5"/>
      <c r="E13" s="961"/>
    </row>
    <row r="14" spans="1:6" ht="25.5" x14ac:dyDescent="0.25">
      <c r="A14" s="798"/>
      <c r="B14" s="971" t="s">
        <v>759</v>
      </c>
      <c r="C14" s="5" t="s">
        <v>766</v>
      </c>
      <c r="D14" s="5"/>
      <c r="E14" s="961"/>
    </row>
    <row r="15" spans="1:6" ht="25.5" x14ac:dyDescent="0.25">
      <c r="A15" s="798"/>
      <c r="B15" s="971"/>
      <c r="C15" s="5" t="s">
        <v>765</v>
      </c>
      <c r="D15" s="5"/>
      <c r="E15" s="961"/>
    </row>
    <row r="16" spans="1:6" x14ac:dyDescent="0.25">
      <c r="A16" s="798"/>
      <c r="B16" s="971"/>
      <c r="C16" s="5" t="s">
        <v>764</v>
      </c>
      <c r="D16" s="5"/>
      <c r="E16" s="961"/>
    </row>
    <row r="17" spans="1:5" ht="24.95" customHeight="1" x14ac:dyDescent="0.25">
      <c r="A17" s="798"/>
      <c r="B17" s="971"/>
      <c r="C17" s="5" t="s">
        <v>763</v>
      </c>
      <c r="D17" s="5"/>
      <c r="E17" s="961"/>
    </row>
    <row r="18" spans="1:5" ht="15.75" thickBot="1" x14ac:dyDescent="0.3">
      <c r="A18" s="799"/>
      <c r="B18" s="972"/>
      <c r="C18" s="72" t="s">
        <v>762</v>
      </c>
      <c r="D18" s="72"/>
      <c r="E18" s="962"/>
    </row>
    <row r="19" spans="1:5" ht="23.25" customHeight="1" x14ac:dyDescent="0.25">
      <c r="A19" s="945" t="s">
        <v>767</v>
      </c>
      <c r="B19" s="974" t="s">
        <v>766</v>
      </c>
      <c r="C19" s="975"/>
      <c r="D19" s="302"/>
      <c r="E19" s="969" t="s">
        <v>3069</v>
      </c>
    </row>
    <row r="20" spans="1:5" ht="24.75" customHeight="1" x14ac:dyDescent="0.25">
      <c r="A20" s="945"/>
      <c r="B20" s="943" t="s">
        <v>765</v>
      </c>
      <c r="C20" s="706"/>
      <c r="D20" s="301"/>
      <c r="E20" s="950"/>
    </row>
    <row r="21" spans="1:5" x14ac:dyDescent="0.25">
      <c r="A21" s="945"/>
      <c r="B21" s="943" t="s">
        <v>764</v>
      </c>
      <c r="C21" s="706"/>
      <c r="D21" s="301"/>
      <c r="E21" s="950"/>
    </row>
    <row r="22" spans="1:5" x14ac:dyDescent="0.25">
      <c r="A22" s="945"/>
      <c r="B22" s="943" t="s">
        <v>763</v>
      </c>
      <c r="C22" s="706"/>
      <c r="D22" s="301"/>
      <c r="E22" s="950"/>
    </row>
    <row r="23" spans="1:5" ht="15.75" thickBot="1" x14ac:dyDescent="0.3">
      <c r="A23" s="946"/>
      <c r="B23" s="952" t="s">
        <v>762</v>
      </c>
      <c r="C23" s="953"/>
      <c r="D23" s="300"/>
      <c r="E23" s="951"/>
    </row>
    <row r="24" spans="1:5" ht="15" customHeight="1" x14ac:dyDescent="0.25">
      <c r="A24" s="944" t="s">
        <v>761</v>
      </c>
      <c r="B24" s="955" t="s">
        <v>760</v>
      </c>
      <c r="C24" s="299" t="s">
        <v>757</v>
      </c>
      <c r="D24" s="299"/>
      <c r="E24" s="949" t="s">
        <v>3070</v>
      </c>
    </row>
    <row r="25" spans="1:5" x14ac:dyDescent="0.25">
      <c r="A25" s="945"/>
      <c r="B25" s="956"/>
      <c r="C25" s="5" t="s">
        <v>756</v>
      </c>
      <c r="D25" s="5"/>
      <c r="E25" s="950"/>
    </row>
    <row r="26" spans="1:5" x14ac:dyDescent="0.25">
      <c r="A26" s="945"/>
      <c r="B26" s="956"/>
      <c r="C26" s="5" t="s">
        <v>755</v>
      </c>
      <c r="D26" s="5"/>
      <c r="E26" s="950"/>
    </row>
    <row r="27" spans="1:5" x14ac:dyDescent="0.25">
      <c r="A27" s="945"/>
      <c r="B27" s="956"/>
      <c r="C27" s="5" t="s">
        <v>754</v>
      </c>
      <c r="D27" s="5"/>
      <c r="E27" s="950"/>
    </row>
    <row r="28" spans="1:5" x14ac:dyDescent="0.25">
      <c r="A28" s="945"/>
      <c r="B28" s="956"/>
      <c r="C28" s="5" t="s">
        <v>753</v>
      </c>
      <c r="D28" s="5"/>
      <c r="E28" s="950"/>
    </row>
    <row r="29" spans="1:5" ht="15.75" thickBot="1" x14ac:dyDescent="0.3">
      <c r="A29" s="945"/>
      <c r="B29" s="957"/>
      <c r="C29" s="72" t="s">
        <v>752</v>
      </c>
      <c r="D29" s="72"/>
      <c r="E29" s="950"/>
    </row>
    <row r="30" spans="1:5" x14ac:dyDescent="0.25">
      <c r="A30" s="945"/>
      <c r="B30" s="956" t="s">
        <v>759</v>
      </c>
      <c r="C30" s="73" t="s">
        <v>757</v>
      </c>
      <c r="D30" s="73"/>
      <c r="E30" s="950"/>
    </row>
    <row r="31" spans="1:5" x14ac:dyDescent="0.25">
      <c r="A31" s="945"/>
      <c r="B31" s="956"/>
      <c r="C31" s="5" t="s">
        <v>756</v>
      </c>
      <c r="D31" s="5"/>
      <c r="E31" s="950"/>
    </row>
    <row r="32" spans="1:5" x14ac:dyDescent="0.25">
      <c r="A32" s="945"/>
      <c r="B32" s="956"/>
      <c r="C32" s="5" t="s">
        <v>755</v>
      </c>
      <c r="D32" s="5"/>
      <c r="E32" s="950"/>
    </row>
    <row r="33" spans="1:5" x14ac:dyDescent="0.25">
      <c r="A33" s="945"/>
      <c r="B33" s="956"/>
      <c r="C33" s="5" t="s">
        <v>754</v>
      </c>
      <c r="D33" s="5"/>
      <c r="E33" s="950"/>
    </row>
    <row r="34" spans="1:5" x14ac:dyDescent="0.25">
      <c r="A34" s="945"/>
      <c r="B34" s="956"/>
      <c r="C34" s="5" t="s">
        <v>753</v>
      </c>
      <c r="D34" s="5"/>
      <c r="E34" s="950"/>
    </row>
    <row r="35" spans="1:5" ht="15.75" thickBot="1" x14ac:dyDescent="0.3">
      <c r="A35" s="946"/>
      <c r="B35" s="957"/>
      <c r="C35" s="72" t="s">
        <v>752</v>
      </c>
      <c r="D35" s="72"/>
      <c r="E35" s="951"/>
    </row>
    <row r="36" spans="1:5" x14ac:dyDescent="0.25">
      <c r="A36" s="944" t="s">
        <v>758</v>
      </c>
      <c r="B36" s="947" t="s">
        <v>757</v>
      </c>
      <c r="C36" s="948"/>
      <c r="D36" s="303"/>
      <c r="E36" s="949" t="s">
        <v>3071</v>
      </c>
    </row>
    <row r="37" spans="1:5" x14ac:dyDescent="0.25">
      <c r="A37" s="945"/>
      <c r="B37" s="943" t="s">
        <v>756</v>
      </c>
      <c r="C37" s="706"/>
      <c r="D37" s="301"/>
      <c r="E37" s="950"/>
    </row>
    <row r="38" spans="1:5" x14ac:dyDescent="0.25">
      <c r="A38" s="945"/>
      <c r="B38" s="943" t="s">
        <v>755</v>
      </c>
      <c r="C38" s="706"/>
      <c r="D38" s="301"/>
      <c r="E38" s="950"/>
    </row>
    <row r="39" spans="1:5" x14ac:dyDescent="0.25">
      <c r="A39" s="945"/>
      <c r="B39" s="943" t="s">
        <v>754</v>
      </c>
      <c r="C39" s="706"/>
      <c r="D39" s="301"/>
      <c r="E39" s="950"/>
    </row>
    <row r="40" spans="1:5" x14ac:dyDescent="0.25">
      <c r="A40" s="945"/>
      <c r="B40" s="943" t="s">
        <v>753</v>
      </c>
      <c r="C40" s="706"/>
      <c r="D40" s="301"/>
      <c r="E40" s="950"/>
    </row>
    <row r="41" spans="1:5" ht="15.75" thickBot="1" x14ac:dyDescent="0.3">
      <c r="A41" s="946"/>
      <c r="B41" s="952" t="s">
        <v>752</v>
      </c>
      <c r="C41" s="953"/>
      <c r="D41" s="300"/>
      <c r="E41" s="951"/>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zoomScaleNormal="100" zoomScaleSheetLayoutView="100" workbookViewId="0">
      <selection activeCell="A2" sqref="A2:D2"/>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42" t="s">
        <v>880</v>
      </c>
      <c r="B1" s="276"/>
      <c r="C1" s="276"/>
      <c r="D1" s="277"/>
    </row>
    <row r="2" spans="1:4" ht="27.75" customHeight="1" x14ac:dyDescent="0.25">
      <c r="A2" s="828" t="s">
        <v>750</v>
      </c>
      <c r="B2" s="829"/>
      <c r="C2" s="829"/>
      <c r="D2" s="954"/>
    </row>
    <row r="3" spans="1:4" ht="15.75" thickBot="1" x14ac:dyDescent="0.3">
      <c r="A3" s="665"/>
      <c r="B3" s="666"/>
      <c r="C3" s="666"/>
      <c r="D3" s="667"/>
    </row>
    <row r="4" spans="1:4" ht="15" customHeight="1" x14ac:dyDescent="0.25">
      <c r="A4" s="668" t="s">
        <v>750</v>
      </c>
      <c r="B4" s="669"/>
      <c r="C4" s="669"/>
      <c r="D4" s="958" t="s">
        <v>3172</v>
      </c>
    </row>
    <row r="5" spans="1:4" ht="40.5" customHeight="1" thickBot="1" x14ac:dyDescent="0.3">
      <c r="A5" s="670"/>
      <c r="B5" s="671"/>
      <c r="C5" s="671"/>
      <c r="D5" s="959"/>
    </row>
    <row r="6" spans="1:4" ht="15" customHeight="1" thickBot="1" x14ac:dyDescent="0.3">
      <c r="A6" s="411" t="s">
        <v>3060</v>
      </c>
      <c r="B6" s="412"/>
      <c r="C6" s="410" t="s">
        <v>14</v>
      </c>
      <c r="D6" s="360"/>
    </row>
    <row r="7" spans="1:4" ht="36.75" customHeight="1" x14ac:dyDescent="0.25">
      <c r="A7" s="976" t="s">
        <v>3125</v>
      </c>
      <c r="B7" s="977"/>
      <c r="C7" s="75" t="s">
        <v>100</v>
      </c>
      <c r="D7" s="980" t="s">
        <v>778</v>
      </c>
    </row>
    <row r="8" spans="1:4" ht="15" customHeight="1" x14ac:dyDescent="0.25">
      <c r="A8" s="978"/>
      <c r="B8" s="979"/>
      <c r="C8" s="74" t="s">
        <v>99</v>
      </c>
      <c r="D8" s="981"/>
    </row>
    <row r="9" spans="1:4" ht="15" customHeight="1" x14ac:dyDescent="0.25">
      <c r="A9" s="945" t="s">
        <v>777</v>
      </c>
      <c r="B9" s="80" t="s">
        <v>776</v>
      </c>
      <c r="C9" s="80"/>
      <c r="D9" s="981"/>
    </row>
    <row r="10" spans="1:4" x14ac:dyDescent="0.25">
      <c r="A10" s="945"/>
      <c r="B10" s="78" t="s">
        <v>775</v>
      </c>
      <c r="C10" s="78"/>
      <c r="D10" s="981"/>
    </row>
    <row r="11" spans="1:4" ht="15.75" thickBot="1" x14ac:dyDescent="0.3">
      <c r="A11" s="946"/>
      <c r="B11" s="76" t="s">
        <v>774</v>
      </c>
      <c r="C11" s="76"/>
      <c r="D11" s="982"/>
    </row>
    <row r="12" spans="1:4" x14ac:dyDescent="0.25">
      <c r="A12" s="944" t="s">
        <v>773</v>
      </c>
      <c r="B12" s="27" t="s">
        <v>772</v>
      </c>
      <c r="C12" s="27"/>
      <c r="D12" s="647" t="s">
        <v>771</v>
      </c>
    </row>
    <row r="13" spans="1:4" x14ac:dyDescent="0.25">
      <c r="A13" s="945"/>
      <c r="B13" s="78" t="s">
        <v>770</v>
      </c>
      <c r="C13" s="78"/>
      <c r="D13" s="612"/>
    </row>
    <row r="14" spans="1:4" ht="25.5" x14ac:dyDescent="0.25">
      <c r="A14" s="945"/>
      <c r="B14" s="78" t="s">
        <v>3013</v>
      </c>
      <c r="C14" s="78"/>
      <c r="D14" s="612"/>
    </row>
    <row r="15" spans="1:4" ht="26.25" thickBot="1" x14ac:dyDescent="0.3">
      <c r="A15" s="946"/>
      <c r="B15" s="76" t="s">
        <v>769</v>
      </c>
      <c r="C15" s="76"/>
      <c r="D15" s="682"/>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Normal="100" zoomScaleSheetLayoutView="100" workbookViewId="0">
      <selection activeCell="E6" sqref="E6"/>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661" t="s">
        <v>3009</v>
      </c>
      <c r="B1" s="662"/>
      <c r="C1" s="662"/>
      <c r="D1" s="662"/>
      <c r="E1" s="277"/>
    </row>
    <row r="2" spans="1:6" x14ac:dyDescent="0.25">
      <c r="A2" s="663" t="s">
        <v>786</v>
      </c>
      <c r="B2" s="664"/>
      <c r="C2" s="664"/>
      <c r="D2" s="664"/>
      <c r="E2" s="304"/>
    </row>
    <row r="3" spans="1:6" ht="15.75" thickBot="1" x14ac:dyDescent="0.3">
      <c r="A3" s="665"/>
      <c r="B3" s="666"/>
      <c r="C3" s="666"/>
      <c r="D3" s="666"/>
      <c r="E3" s="667"/>
    </row>
    <row r="4" spans="1:6" ht="30.75" customHeight="1" x14ac:dyDescent="0.25">
      <c r="A4" s="668" t="s">
        <v>786</v>
      </c>
      <c r="B4" s="669"/>
      <c r="C4" s="669"/>
      <c r="D4" s="669"/>
      <c r="E4" s="672" t="s">
        <v>3173</v>
      </c>
    </row>
    <row r="5" spans="1:6" ht="20.100000000000001" customHeight="1" thickBot="1" x14ac:dyDescent="0.3">
      <c r="A5" s="670"/>
      <c r="B5" s="671"/>
      <c r="C5" s="671"/>
      <c r="D5" s="671"/>
      <c r="E5" s="673"/>
    </row>
    <row r="6" spans="1:6" ht="15.95" customHeight="1" thickBot="1" x14ac:dyDescent="0.3">
      <c r="A6" s="853" t="s">
        <v>3060</v>
      </c>
      <c r="B6" s="854"/>
      <c r="C6" s="855"/>
      <c r="D6" s="384" t="s">
        <v>14</v>
      </c>
      <c r="E6" s="9"/>
    </row>
    <row r="7" spans="1:6" ht="16.5" customHeight="1" x14ac:dyDescent="0.25">
      <c r="A7" s="680" t="s">
        <v>51</v>
      </c>
      <c r="B7" s="688"/>
      <c r="C7" s="681"/>
      <c r="D7" s="149"/>
      <c r="E7" s="647" t="s">
        <v>50</v>
      </c>
    </row>
    <row r="8" spans="1:6" ht="30" customHeight="1" thickBot="1" x14ac:dyDescent="0.3">
      <c r="A8" s="983" t="s">
        <v>788</v>
      </c>
      <c r="B8" s="984"/>
      <c r="C8" s="985"/>
      <c r="D8" s="163"/>
      <c r="E8" s="612"/>
    </row>
    <row r="9" spans="1:6" ht="30" customHeight="1" thickBot="1" x14ac:dyDescent="0.3">
      <c r="A9" s="677" t="s">
        <v>787</v>
      </c>
      <c r="B9" s="678"/>
      <c r="C9" s="679"/>
      <c r="D9" s="154"/>
      <c r="E9" s="8" t="s">
        <v>45</v>
      </c>
    </row>
    <row r="10" spans="1:6" ht="15" customHeight="1" x14ac:dyDescent="0.25">
      <c r="A10" s="84"/>
      <c r="B10" s="84"/>
      <c r="C10" s="84"/>
      <c r="D10" s="15"/>
      <c r="E10" s="82"/>
    </row>
    <row r="11" spans="1:6" ht="15" customHeight="1" x14ac:dyDescent="0.25">
      <c r="A11" s="84"/>
      <c r="B11" s="84"/>
      <c r="C11" s="84"/>
      <c r="D11" s="15"/>
      <c r="E11" s="82"/>
    </row>
    <row r="12" spans="1:6" ht="15" customHeight="1" x14ac:dyDescent="0.25">
      <c r="A12" s="84"/>
      <c r="B12" s="84"/>
      <c r="C12" s="84"/>
      <c r="D12" s="85"/>
      <c r="E12" s="82"/>
    </row>
    <row r="13" spans="1:6" ht="15" customHeight="1" x14ac:dyDescent="0.25">
      <c r="A13" s="84"/>
      <c r="B13" s="84"/>
      <c r="C13" s="84"/>
      <c r="D13" s="85"/>
      <c r="E13" s="82"/>
    </row>
    <row r="14" spans="1:6" ht="15" customHeight="1" x14ac:dyDescent="0.25">
      <c r="A14" s="84"/>
      <c r="B14" s="84"/>
      <c r="C14" s="84"/>
      <c r="D14" s="15"/>
      <c r="E14" s="82"/>
      <c r="F14" s="1"/>
    </row>
    <row r="15" spans="1:6" ht="15" customHeight="1" x14ac:dyDescent="0.25">
      <c r="A15" s="84"/>
      <c r="B15" s="84"/>
      <c r="C15" s="84"/>
      <c r="D15" s="15"/>
      <c r="E15" s="82"/>
      <c r="F15" s="1"/>
    </row>
    <row r="16" spans="1:6" ht="15" customHeight="1" x14ac:dyDescent="0.25">
      <c r="A16" s="84"/>
      <c r="B16" s="84"/>
      <c r="C16" s="84"/>
      <c r="D16" s="15"/>
      <c r="E16" s="82"/>
      <c r="F16" s="1"/>
    </row>
    <row r="17" spans="1:6" ht="15" customHeight="1" x14ac:dyDescent="0.25">
      <c r="A17" s="84"/>
      <c r="B17" s="84"/>
      <c r="C17" s="84"/>
      <c r="D17" s="15"/>
      <c r="E17" s="82"/>
      <c r="F17" s="1"/>
    </row>
    <row r="18" spans="1:6" ht="15" customHeight="1" x14ac:dyDescent="0.25">
      <c r="A18" s="84"/>
      <c r="B18" s="84"/>
      <c r="C18" s="84"/>
      <c r="D18" s="85"/>
      <c r="E18" s="82"/>
      <c r="F18" s="1"/>
    </row>
    <row r="19" spans="1:6" ht="15" customHeight="1" x14ac:dyDescent="0.25">
      <c r="A19" s="84"/>
      <c r="B19" s="84"/>
      <c r="C19" s="84"/>
      <c r="D19" s="85"/>
      <c r="E19" s="82"/>
      <c r="F19" s="1"/>
    </row>
    <row r="20" spans="1:6" ht="15" customHeight="1" x14ac:dyDescent="0.25">
      <c r="A20" s="84"/>
      <c r="B20" s="84"/>
      <c r="C20" s="84"/>
      <c r="D20" s="15"/>
      <c r="E20" s="82"/>
      <c r="F20" s="1"/>
    </row>
    <row r="21" spans="1:6" ht="15" customHeight="1" x14ac:dyDescent="0.25">
      <c r="A21" s="84"/>
      <c r="B21" s="84"/>
      <c r="C21" s="84"/>
      <c r="D21" s="15"/>
      <c r="E21" s="82"/>
      <c r="F21" s="1"/>
    </row>
    <row r="22" spans="1:6" ht="15" customHeight="1" x14ac:dyDescent="0.25">
      <c r="A22" s="84"/>
      <c r="B22" s="84"/>
      <c r="C22" s="84"/>
      <c r="D22" s="15"/>
      <c r="E22" s="82"/>
      <c r="F22" s="1"/>
    </row>
    <row r="23" spans="1:6" ht="15" customHeight="1" x14ac:dyDescent="0.25">
      <c r="A23" s="84"/>
      <c r="B23" s="84"/>
      <c r="C23" s="84"/>
      <c r="D23" s="15"/>
      <c r="E23" s="82"/>
      <c r="F23" s="1"/>
    </row>
    <row r="24" spans="1:6" ht="15" customHeight="1" x14ac:dyDescent="0.25">
      <c r="A24" s="84"/>
      <c r="B24" s="84"/>
      <c r="C24" s="84"/>
      <c r="D24" s="85"/>
      <c r="E24" s="82"/>
      <c r="F24" s="1"/>
    </row>
    <row r="25" spans="1:6" ht="15" customHeight="1" x14ac:dyDescent="0.25">
      <c r="A25" s="84"/>
      <c r="B25" s="84"/>
      <c r="C25" s="84"/>
      <c r="D25" s="85"/>
      <c r="E25" s="82"/>
      <c r="F25" s="1"/>
    </row>
    <row r="26" spans="1:6" ht="15" customHeight="1" x14ac:dyDescent="0.25">
      <c r="A26" s="84"/>
      <c r="B26" s="84"/>
      <c r="C26" s="84"/>
      <c r="D26" s="15"/>
      <c r="E26" s="82"/>
      <c r="F26" s="1"/>
    </row>
    <row r="27" spans="1:6" ht="15" customHeight="1" x14ac:dyDescent="0.25">
      <c r="A27" s="84"/>
      <c r="B27" s="84"/>
      <c r="C27" s="84"/>
      <c r="D27" s="15"/>
      <c r="E27" s="82"/>
    </row>
    <row r="28" spans="1:6" ht="15" customHeight="1" x14ac:dyDescent="0.25">
      <c r="A28" s="84"/>
      <c r="B28" s="84"/>
      <c r="C28" s="84"/>
      <c r="D28" s="15"/>
      <c r="E28" s="82"/>
    </row>
    <row r="29" spans="1:6" ht="15" customHeight="1" x14ac:dyDescent="0.25">
      <c r="A29" s="84"/>
      <c r="B29" s="84"/>
      <c r="C29" s="84"/>
      <c r="D29" s="15"/>
      <c r="E29" s="82"/>
    </row>
    <row r="30" spans="1:6" ht="15" customHeight="1" x14ac:dyDescent="0.25">
      <c r="A30" s="84"/>
      <c r="B30" s="84"/>
      <c r="C30" s="84"/>
      <c r="D30" s="85"/>
      <c r="E30" s="82"/>
    </row>
    <row r="31" spans="1:6" ht="15" customHeight="1" x14ac:dyDescent="0.25">
      <c r="A31" s="84"/>
      <c r="B31" s="84"/>
      <c r="C31" s="84"/>
      <c r="D31" s="85"/>
      <c r="E31" s="82"/>
    </row>
    <row r="32" spans="1:6" ht="15" customHeight="1" x14ac:dyDescent="0.25">
      <c r="A32" s="84"/>
      <c r="B32" s="84"/>
      <c r="C32" s="84"/>
      <c r="D32" s="15"/>
      <c r="E32" s="82"/>
    </row>
    <row r="33" spans="1:5" ht="15" customHeight="1" x14ac:dyDescent="0.25">
      <c r="A33" s="84"/>
      <c r="B33" s="84"/>
      <c r="C33" s="84"/>
      <c r="D33" s="15"/>
      <c r="E33" s="82"/>
    </row>
    <row r="34" spans="1:5" ht="15" customHeight="1" x14ac:dyDescent="0.25">
      <c r="A34" s="84"/>
      <c r="B34" s="84"/>
      <c r="C34" s="84"/>
      <c r="D34" s="15"/>
      <c r="E34" s="82"/>
    </row>
    <row r="35" spans="1:5" ht="15" customHeight="1" x14ac:dyDescent="0.25">
      <c r="A35" s="84"/>
      <c r="B35" s="84"/>
      <c r="C35" s="84"/>
      <c r="D35" s="15"/>
      <c r="E35" s="82"/>
    </row>
    <row r="36" spans="1:5" ht="15" customHeight="1" x14ac:dyDescent="0.25">
      <c r="A36" s="84"/>
      <c r="B36" s="84"/>
      <c r="C36" s="84"/>
      <c r="D36" s="85"/>
      <c r="E36" s="82"/>
    </row>
    <row r="37" spans="1:5" ht="15" customHeight="1" x14ac:dyDescent="0.25">
      <c r="A37" s="84"/>
      <c r="B37" s="84"/>
      <c r="C37" s="84"/>
      <c r="D37" s="85"/>
      <c r="E37" s="82"/>
    </row>
    <row r="38" spans="1:5" ht="15" customHeight="1" x14ac:dyDescent="0.25">
      <c r="A38" s="84"/>
      <c r="B38" s="84"/>
      <c r="C38" s="84"/>
      <c r="D38" s="15"/>
      <c r="E38" s="82"/>
    </row>
    <row r="39" spans="1:5" ht="15" customHeight="1" x14ac:dyDescent="0.25">
      <c r="A39" s="84"/>
      <c r="B39" s="84"/>
      <c r="C39" s="84"/>
      <c r="D39" s="15"/>
      <c r="E39" s="82"/>
    </row>
    <row r="40" spans="1:5" ht="15" customHeight="1" x14ac:dyDescent="0.25">
      <c r="A40" s="84"/>
      <c r="B40" s="84"/>
      <c r="C40" s="84"/>
      <c r="D40" s="15"/>
      <c r="E40" s="82"/>
    </row>
    <row r="41" spans="1:5" ht="15" customHeight="1" x14ac:dyDescent="0.25">
      <c r="A41" s="84"/>
      <c r="B41" s="84"/>
      <c r="C41" s="84"/>
      <c r="D41" s="15"/>
      <c r="E41" s="82"/>
    </row>
    <row r="42" spans="1:5" ht="15" customHeight="1" x14ac:dyDescent="0.25">
      <c r="A42" s="84"/>
      <c r="B42" s="84"/>
      <c r="C42" s="84"/>
      <c r="D42" s="85"/>
      <c r="E42" s="82"/>
    </row>
    <row r="43" spans="1:5" ht="15" customHeight="1" x14ac:dyDescent="0.25">
      <c r="A43" s="84"/>
      <c r="B43" s="84"/>
      <c r="C43" s="84"/>
      <c r="D43" s="85"/>
      <c r="E43" s="82"/>
    </row>
    <row r="44" spans="1:5" ht="15" customHeight="1" x14ac:dyDescent="0.25">
      <c r="A44" s="84"/>
      <c r="B44" s="84"/>
      <c r="C44" s="84"/>
      <c r="D44" s="15"/>
      <c r="E44" s="82"/>
    </row>
    <row r="45" spans="1:5" ht="15" customHeight="1" x14ac:dyDescent="0.25">
      <c r="A45" s="84"/>
      <c r="B45" s="84"/>
      <c r="C45" s="84"/>
      <c r="D45" s="15"/>
      <c r="E45" s="82"/>
    </row>
    <row r="46" spans="1:5" ht="15" customHeight="1" x14ac:dyDescent="0.25">
      <c r="A46" s="84"/>
      <c r="B46" s="84"/>
      <c r="C46" s="84"/>
      <c r="D46" s="15"/>
      <c r="E46" s="82"/>
    </row>
    <row r="47" spans="1:5" ht="15" customHeight="1" x14ac:dyDescent="0.25">
      <c r="A47" s="84"/>
      <c r="B47" s="84"/>
      <c r="C47" s="84"/>
      <c r="D47" s="15"/>
      <c r="E47" s="82"/>
    </row>
    <row r="48" spans="1:5" ht="15" customHeight="1" x14ac:dyDescent="0.25">
      <c r="A48" s="84"/>
      <c r="B48" s="84"/>
      <c r="C48" s="84"/>
      <c r="D48" s="85"/>
      <c r="E48" s="82"/>
    </row>
    <row r="49" spans="1:5" ht="15" customHeight="1" x14ac:dyDescent="0.25">
      <c r="A49" s="84"/>
      <c r="B49" s="84"/>
      <c r="C49" s="84"/>
      <c r="D49" s="85"/>
      <c r="E49" s="82"/>
    </row>
    <row r="50" spans="1:5" ht="15" customHeight="1" x14ac:dyDescent="0.25">
      <c r="A50" s="84"/>
      <c r="B50" s="84"/>
      <c r="C50" s="84"/>
      <c r="D50" s="15"/>
      <c r="E50" s="82"/>
    </row>
    <row r="51" spans="1:5" ht="15" customHeight="1" x14ac:dyDescent="0.25">
      <c r="A51" s="84"/>
      <c r="B51" s="84"/>
      <c r="C51" s="84"/>
      <c r="D51" s="15"/>
      <c r="E51" s="82"/>
    </row>
    <row r="52" spans="1:5" ht="15" customHeight="1" x14ac:dyDescent="0.25">
      <c r="A52" s="84"/>
      <c r="B52" s="84"/>
      <c r="C52" s="84"/>
      <c r="D52" s="15"/>
      <c r="E52" s="82"/>
    </row>
    <row r="53" spans="1:5" ht="15" customHeight="1" x14ac:dyDescent="0.25">
      <c r="A53" s="84"/>
      <c r="B53" s="84"/>
      <c r="C53" s="84"/>
      <c r="D53" s="15"/>
      <c r="E53" s="82"/>
    </row>
    <row r="54" spans="1:5" ht="15" customHeight="1" x14ac:dyDescent="0.25">
      <c r="A54" s="84"/>
      <c r="B54" s="84"/>
      <c r="C54" s="84"/>
      <c r="D54" s="85"/>
      <c r="E54" s="82"/>
    </row>
    <row r="55" spans="1:5" ht="15" customHeight="1" x14ac:dyDescent="0.25">
      <c r="A55" s="84"/>
      <c r="B55" s="84"/>
      <c r="C55" s="84"/>
      <c r="D55" s="85"/>
      <c r="E55" s="82"/>
    </row>
    <row r="56" spans="1:5" ht="15" customHeight="1" x14ac:dyDescent="0.25">
      <c r="A56" s="84"/>
      <c r="B56" s="84"/>
      <c r="C56" s="84"/>
      <c r="D56" s="15"/>
      <c r="E56" s="82"/>
    </row>
    <row r="57" spans="1:5" ht="15" customHeight="1" x14ac:dyDescent="0.25">
      <c r="A57" s="84"/>
      <c r="B57" s="84"/>
      <c r="C57" s="84"/>
      <c r="D57" s="15"/>
      <c r="E57" s="82"/>
    </row>
    <row r="58" spans="1:5" ht="15" customHeight="1" x14ac:dyDescent="0.25">
      <c r="A58" s="84"/>
      <c r="B58" s="84"/>
      <c r="C58" s="84"/>
      <c r="D58" s="15"/>
      <c r="E58" s="82"/>
    </row>
    <row r="59" spans="1:5" ht="15" customHeight="1" x14ac:dyDescent="0.25">
      <c r="A59" s="84"/>
      <c r="B59" s="84"/>
      <c r="C59" s="84"/>
      <c r="D59" s="15"/>
      <c r="E59" s="82"/>
    </row>
    <row r="60" spans="1:5" ht="15" customHeight="1" x14ac:dyDescent="0.25">
      <c r="A60" s="84"/>
      <c r="B60" s="84"/>
      <c r="C60" s="84"/>
      <c r="D60" s="85"/>
      <c r="E60" s="82"/>
    </row>
    <row r="61" spans="1:5" ht="15" customHeight="1" x14ac:dyDescent="0.25">
      <c r="A61" s="84"/>
      <c r="B61" s="84"/>
      <c r="C61" s="84"/>
      <c r="D61" s="85"/>
      <c r="E61" s="82"/>
    </row>
    <row r="62" spans="1:5" ht="15" customHeight="1" x14ac:dyDescent="0.25">
      <c r="A62" s="84"/>
      <c r="B62" s="84"/>
      <c r="C62" s="84"/>
      <c r="D62" s="15"/>
      <c r="E62" s="82"/>
    </row>
    <row r="63" spans="1:5" ht="15" customHeight="1" x14ac:dyDescent="0.25">
      <c r="A63" s="84"/>
      <c r="B63" s="84"/>
      <c r="C63" s="84"/>
      <c r="D63" s="15"/>
      <c r="E63" s="82"/>
    </row>
    <row r="64" spans="1:5" ht="15" customHeight="1" x14ac:dyDescent="0.25">
      <c r="A64" s="84"/>
      <c r="B64" s="84"/>
      <c r="C64" s="84"/>
      <c r="D64" s="15"/>
      <c r="E64" s="82"/>
    </row>
    <row r="65" spans="1:5" ht="15" customHeight="1" x14ac:dyDescent="0.25">
      <c r="A65" s="84"/>
      <c r="B65" s="84"/>
      <c r="C65" s="84"/>
      <c r="D65" s="15"/>
      <c r="E65" s="82"/>
    </row>
    <row r="66" spans="1:5" ht="15" customHeight="1" x14ac:dyDescent="0.25">
      <c r="A66" s="84"/>
      <c r="B66" s="84"/>
      <c r="C66" s="84"/>
      <c r="D66" s="85"/>
      <c r="E66" s="82"/>
    </row>
    <row r="67" spans="1:5" ht="15" customHeight="1" x14ac:dyDescent="0.25">
      <c r="A67" s="84"/>
      <c r="B67" s="84"/>
      <c r="C67" s="84"/>
      <c r="D67" s="85"/>
      <c r="E67" s="82"/>
    </row>
    <row r="68" spans="1:5" ht="15" customHeight="1" x14ac:dyDescent="0.25">
      <c r="A68" s="84"/>
      <c r="B68" s="84"/>
      <c r="C68" s="84"/>
      <c r="D68" s="15"/>
      <c r="E68" s="82"/>
    </row>
    <row r="69" spans="1:5" ht="15" customHeight="1" x14ac:dyDescent="0.25">
      <c r="A69" s="84"/>
      <c r="B69" s="84"/>
      <c r="C69" s="84"/>
      <c r="D69" s="15"/>
      <c r="E69" s="82"/>
    </row>
    <row r="70" spans="1:5" ht="15" customHeight="1" x14ac:dyDescent="0.25">
      <c r="A70" s="84"/>
      <c r="B70" s="84"/>
      <c r="C70" s="84"/>
      <c r="D70" s="15"/>
      <c r="E70" s="82"/>
    </row>
    <row r="71" spans="1:5" ht="15" customHeight="1" x14ac:dyDescent="0.25">
      <c r="A71" s="84"/>
      <c r="B71" s="84"/>
      <c r="C71" s="84"/>
      <c r="D71" s="15"/>
      <c r="E71" s="82"/>
    </row>
    <row r="72" spans="1:5" ht="15" customHeight="1" x14ac:dyDescent="0.25">
      <c r="A72" s="84"/>
      <c r="B72" s="84"/>
      <c r="C72" s="84"/>
      <c r="D72" s="85"/>
      <c r="E72" s="82"/>
    </row>
    <row r="73" spans="1:5" ht="30" customHeight="1" x14ac:dyDescent="0.25">
      <c r="A73" s="84"/>
      <c r="B73" s="84"/>
      <c r="C73" s="84"/>
      <c r="D73" s="85"/>
      <c r="E73" s="82"/>
    </row>
    <row r="74" spans="1:5" x14ac:dyDescent="0.25">
      <c r="A74" s="84"/>
      <c r="B74" s="84"/>
      <c r="C74" s="84"/>
      <c r="D74" s="15"/>
      <c r="E74" s="82"/>
    </row>
    <row r="75" spans="1:5" ht="39.950000000000003" customHeight="1" x14ac:dyDescent="0.25">
      <c r="A75" s="84"/>
      <c r="B75" s="84"/>
      <c r="C75" s="84"/>
      <c r="D75" s="15"/>
      <c r="E75" s="82"/>
    </row>
    <row r="76" spans="1:5" ht="30" customHeight="1" x14ac:dyDescent="0.25">
      <c r="A76" s="84"/>
      <c r="B76" s="84"/>
      <c r="C76" s="84"/>
      <c r="D76" s="15"/>
      <c r="E76" s="82"/>
    </row>
    <row r="77" spans="1:5" ht="30" customHeight="1" x14ac:dyDescent="0.25">
      <c r="A77" s="84"/>
      <c r="B77" s="84"/>
      <c r="C77" s="84"/>
      <c r="D77" s="15"/>
      <c r="E77" s="82"/>
    </row>
    <row r="78" spans="1:5" ht="30" customHeight="1" x14ac:dyDescent="0.25">
      <c r="A78" s="84"/>
      <c r="B78" s="84"/>
      <c r="C78" s="84"/>
      <c r="D78" s="85"/>
      <c r="E78" s="82"/>
    </row>
    <row r="79" spans="1:5" ht="30" customHeight="1" x14ac:dyDescent="0.25">
      <c r="A79" s="84"/>
      <c r="B79" s="84"/>
      <c r="C79" s="84"/>
      <c r="D79" s="85"/>
      <c r="E79" s="82"/>
    </row>
    <row r="80" spans="1:5" x14ac:dyDescent="0.25">
      <c r="A80" s="84"/>
      <c r="B80" s="84"/>
      <c r="C80" s="84"/>
      <c r="D80" s="15"/>
      <c r="E80" s="82"/>
    </row>
    <row r="81" spans="1:5" ht="39.950000000000003" customHeight="1" x14ac:dyDescent="0.25">
      <c r="A81" s="84"/>
      <c r="B81" s="84"/>
      <c r="C81" s="84"/>
      <c r="D81" s="15"/>
      <c r="E81" s="82"/>
    </row>
    <row r="82" spans="1:5" ht="30" customHeight="1" x14ac:dyDescent="0.25">
      <c r="A82" s="84"/>
      <c r="B82" s="84"/>
      <c r="C82" s="84"/>
      <c r="D82" s="15"/>
      <c r="E82" s="82"/>
    </row>
    <row r="83" spans="1:5" ht="30" customHeight="1" x14ac:dyDescent="0.25">
      <c r="A83" s="84"/>
      <c r="B83" s="84"/>
      <c r="C83" s="84"/>
      <c r="D83" s="15"/>
      <c r="E83" s="82"/>
    </row>
    <row r="84" spans="1:5" ht="30" customHeight="1" x14ac:dyDescent="0.25">
      <c r="A84" s="84"/>
      <c r="B84" s="84"/>
      <c r="C84" s="84"/>
      <c r="D84" s="85"/>
      <c r="E84" s="82"/>
    </row>
    <row r="85" spans="1:5" ht="30" customHeight="1" x14ac:dyDescent="0.25">
      <c r="A85" s="84"/>
      <c r="B85" s="84"/>
      <c r="C85" s="84"/>
      <c r="D85" s="85"/>
      <c r="E85" s="82"/>
    </row>
    <row r="86" spans="1:5" x14ac:dyDescent="0.25">
      <c r="A86" s="84"/>
      <c r="B86" s="84"/>
      <c r="C86" s="84"/>
      <c r="D86" s="15"/>
      <c r="E86" s="82"/>
    </row>
    <row r="87" spans="1:5" ht="39.950000000000003" customHeight="1" x14ac:dyDescent="0.25">
      <c r="A87" s="84"/>
      <c r="B87" s="84"/>
      <c r="C87" s="84"/>
      <c r="D87" s="15"/>
      <c r="E87" s="82"/>
    </row>
    <row r="88" spans="1:5" ht="30" customHeight="1" x14ac:dyDescent="0.25">
      <c r="A88" s="84"/>
      <c r="B88" s="84"/>
      <c r="C88" s="84"/>
      <c r="D88" s="15"/>
      <c r="E88" s="82"/>
    </row>
    <row r="89" spans="1:5" ht="30" customHeight="1" x14ac:dyDescent="0.25">
      <c r="A89" s="84"/>
      <c r="B89" s="84"/>
      <c r="C89" s="84"/>
      <c r="D89" s="15"/>
      <c r="E89" s="82"/>
    </row>
    <row r="90" spans="1:5" ht="30" customHeight="1" x14ac:dyDescent="0.25">
      <c r="A90" s="84"/>
      <c r="B90" s="84"/>
      <c r="C90" s="84"/>
      <c r="D90" s="85"/>
      <c r="E90" s="82"/>
    </row>
    <row r="91" spans="1:5" ht="30" customHeight="1" x14ac:dyDescent="0.25">
      <c r="A91" s="84"/>
      <c r="B91" s="84"/>
      <c r="C91" s="84"/>
      <c r="D91" s="85"/>
      <c r="E91" s="82"/>
    </row>
    <row r="92" spans="1:5" x14ac:dyDescent="0.25">
      <c r="A92" s="84"/>
      <c r="B92" s="84"/>
      <c r="C92" s="84"/>
      <c r="D92" s="15"/>
      <c r="E92" s="82"/>
    </row>
    <row r="93" spans="1:5" ht="39.950000000000003" customHeight="1" x14ac:dyDescent="0.25">
      <c r="A93" s="84"/>
      <c r="B93" s="84"/>
      <c r="C93" s="84"/>
      <c r="D93" s="15"/>
      <c r="E93" s="82"/>
    </row>
    <row r="94" spans="1:5" ht="30" customHeight="1" x14ac:dyDescent="0.25">
      <c r="A94" s="84"/>
      <c r="B94" s="84"/>
      <c r="C94" s="84"/>
      <c r="D94" s="15"/>
      <c r="E94" s="82"/>
    </row>
    <row r="95" spans="1:5" ht="30" customHeight="1" x14ac:dyDescent="0.25">
      <c r="A95" s="84"/>
      <c r="B95" s="84"/>
      <c r="C95" s="84"/>
      <c r="D95" s="15"/>
      <c r="E95" s="82"/>
    </row>
    <row r="96" spans="1:5" ht="30" customHeight="1" x14ac:dyDescent="0.25">
      <c r="A96" s="84"/>
      <c r="B96" s="84"/>
      <c r="C96" s="84"/>
      <c r="D96" s="85"/>
      <c r="E96" s="82"/>
    </row>
    <row r="97" spans="1:5" ht="30" customHeight="1" x14ac:dyDescent="0.25">
      <c r="A97" s="84"/>
      <c r="B97" s="84"/>
      <c r="C97" s="84"/>
      <c r="D97" s="85"/>
      <c r="E97" s="82"/>
    </row>
    <row r="98" spans="1:5" x14ac:dyDescent="0.25">
      <c r="A98" s="84"/>
      <c r="B98" s="84"/>
      <c r="C98" s="84"/>
      <c r="D98" s="15"/>
      <c r="E98" s="82"/>
    </row>
    <row r="99" spans="1:5" ht="39.950000000000003" customHeight="1" x14ac:dyDescent="0.25">
      <c r="A99" s="84"/>
      <c r="B99" s="84"/>
      <c r="C99" s="84"/>
      <c r="D99" s="15"/>
      <c r="E99" s="82"/>
    </row>
    <row r="100" spans="1:5" ht="30" customHeight="1" x14ac:dyDescent="0.25">
      <c r="A100" s="84"/>
      <c r="B100" s="84"/>
      <c r="C100" s="84"/>
      <c r="D100" s="15"/>
      <c r="E100" s="82"/>
    </row>
    <row r="101" spans="1:5" ht="30" customHeight="1" x14ac:dyDescent="0.25">
      <c r="A101" s="84"/>
      <c r="B101" s="84"/>
      <c r="C101" s="84"/>
      <c r="D101" s="15"/>
      <c r="E101" s="82"/>
    </row>
    <row r="102" spans="1:5" ht="30" customHeight="1" x14ac:dyDescent="0.25">
      <c r="A102" s="84"/>
      <c r="B102" s="84"/>
      <c r="C102" s="84"/>
      <c r="D102" s="85"/>
      <c r="E102" s="82"/>
    </row>
    <row r="103" spans="1:5" ht="30" customHeight="1" x14ac:dyDescent="0.25">
      <c r="A103" s="84"/>
      <c r="B103" s="84"/>
      <c r="C103" s="84"/>
      <c r="D103" s="85"/>
      <c r="E103" s="82"/>
    </row>
    <row r="104" spans="1:5" x14ac:dyDescent="0.25">
      <c r="A104" s="84"/>
      <c r="B104" s="84"/>
      <c r="C104" s="84"/>
      <c r="D104" s="15"/>
      <c r="E104" s="82"/>
    </row>
    <row r="105" spans="1:5" ht="39.950000000000003" customHeight="1" x14ac:dyDescent="0.25">
      <c r="A105" s="84"/>
      <c r="B105" s="84"/>
      <c r="C105" s="84"/>
      <c r="D105" s="15"/>
      <c r="E105" s="82"/>
    </row>
    <row r="106" spans="1:5" ht="30" customHeight="1" x14ac:dyDescent="0.25">
      <c r="A106" s="84"/>
      <c r="B106" s="84"/>
      <c r="C106" s="84"/>
      <c r="D106" s="15"/>
      <c r="E106" s="82"/>
    </row>
    <row r="107" spans="1:5" ht="30" customHeight="1" x14ac:dyDescent="0.25">
      <c r="A107" s="84"/>
      <c r="B107" s="84"/>
      <c r="C107" s="84"/>
      <c r="D107" s="15"/>
      <c r="E107" s="82"/>
    </row>
    <row r="108" spans="1:5" ht="30" customHeight="1" x14ac:dyDescent="0.25">
      <c r="A108" s="84"/>
      <c r="B108" s="84"/>
      <c r="C108" s="84"/>
      <c r="D108" s="85"/>
      <c r="E108" s="82"/>
    </row>
    <row r="109" spans="1:5" ht="30" customHeight="1" x14ac:dyDescent="0.25">
      <c r="A109" s="84"/>
      <c r="B109" s="84"/>
      <c r="C109" s="84"/>
      <c r="D109" s="85"/>
      <c r="E109" s="82"/>
    </row>
    <row r="110" spans="1:5" x14ac:dyDescent="0.25">
      <c r="A110" s="84"/>
      <c r="B110" s="84"/>
      <c r="C110" s="84"/>
      <c r="D110" s="15"/>
      <c r="E110" s="82"/>
    </row>
    <row r="111" spans="1:5" ht="39.950000000000003" customHeight="1" x14ac:dyDescent="0.25">
      <c r="A111" s="84"/>
      <c r="B111" s="84"/>
      <c r="C111" s="84"/>
      <c r="D111" s="15"/>
      <c r="E111" s="82"/>
    </row>
    <row r="112" spans="1:5" ht="30" customHeight="1" x14ac:dyDescent="0.25">
      <c r="A112" s="84"/>
      <c r="B112" s="84"/>
      <c r="C112" s="84"/>
      <c r="D112" s="15"/>
      <c r="E112" s="82"/>
    </row>
    <row r="113" spans="1:5" ht="30" customHeight="1" x14ac:dyDescent="0.25">
      <c r="A113" s="84"/>
      <c r="B113" s="84"/>
      <c r="C113" s="84"/>
      <c r="D113" s="15"/>
      <c r="E113" s="82"/>
    </row>
    <row r="114" spans="1:5" ht="30" customHeight="1" x14ac:dyDescent="0.25">
      <c r="A114" s="84"/>
      <c r="B114" s="84"/>
      <c r="C114" s="84"/>
      <c r="D114" s="85"/>
      <c r="E114" s="82"/>
    </row>
    <row r="115" spans="1:5" ht="30" customHeight="1" x14ac:dyDescent="0.25">
      <c r="A115" s="84"/>
      <c r="B115" s="84"/>
      <c r="C115" s="84"/>
      <c r="D115" s="85"/>
      <c r="E115" s="82"/>
    </row>
    <row r="116" spans="1:5" x14ac:dyDescent="0.25">
      <c r="A116" s="84"/>
      <c r="B116" s="84"/>
      <c r="C116" s="84"/>
      <c r="D116" s="15"/>
      <c r="E116" s="82"/>
    </row>
    <row r="117" spans="1:5" ht="39.950000000000003" customHeight="1" x14ac:dyDescent="0.25">
      <c r="A117" s="84"/>
      <c r="B117" s="84"/>
      <c r="C117" s="84"/>
      <c r="D117" s="15"/>
      <c r="E117" s="82"/>
    </row>
    <row r="118" spans="1:5" ht="30" customHeight="1" x14ac:dyDescent="0.25">
      <c r="A118" s="84"/>
      <c r="B118" s="84"/>
      <c r="C118" s="84"/>
      <c r="D118" s="15"/>
      <c r="E118" s="82"/>
    </row>
    <row r="119" spans="1:5" ht="30" customHeight="1" x14ac:dyDescent="0.25">
      <c r="A119" s="84"/>
      <c r="B119" s="84"/>
      <c r="C119" s="84"/>
      <c r="D119" s="15"/>
      <c r="E119" s="82"/>
    </row>
    <row r="120" spans="1:5" ht="30" customHeight="1" x14ac:dyDescent="0.25">
      <c r="A120" s="84"/>
      <c r="B120" s="84"/>
      <c r="C120" s="84"/>
      <c r="D120" s="85"/>
      <c r="E120" s="82"/>
    </row>
    <row r="121" spans="1:5" ht="30" customHeight="1" x14ac:dyDescent="0.25">
      <c r="A121" s="84"/>
      <c r="B121" s="84"/>
      <c r="C121" s="84"/>
      <c r="D121" s="85"/>
      <c r="E121" s="82"/>
    </row>
    <row r="122" spans="1:5" x14ac:dyDescent="0.25">
      <c r="A122" s="84"/>
      <c r="B122" s="84"/>
      <c r="C122" s="84"/>
      <c r="D122" s="15"/>
      <c r="E122" s="82"/>
    </row>
    <row r="123" spans="1:5" ht="39.950000000000003" customHeight="1" x14ac:dyDescent="0.25">
      <c r="A123" s="84"/>
      <c r="B123" s="84"/>
      <c r="C123" s="84"/>
      <c r="D123" s="15"/>
      <c r="E123" s="82"/>
    </row>
    <row r="124" spans="1:5" ht="30" customHeight="1" x14ac:dyDescent="0.25">
      <c r="A124" s="84"/>
      <c r="B124" s="84"/>
      <c r="C124" s="84"/>
      <c r="D124" s="15"/>
      <c r="E124" s="82"/>
    </row>
    <row r="125" spans="1:5" ht="30" customHeight="1" x14ac:dyDescent="0.25">
      <c r="A125" s="84"/>
      <c r="B125" s="84"/>
      <c r="C125" s="84"/>
      <c r="D125" s="15"/>
      <c r="E125" s="82"/>
    </row>
    <row r="126" spans="1:5" ht="30" customHeight="1" x14ac:dyDescent="0.25">
      <c r="A126" s="84"/>
      <c r="B126" s="84"/>
      <c r="C126" s="84"/>
      <c r="D126" s="85"/>
      <c r="E126" s="82"/>
    </row>
    <row r="127" spans="1:5" ht="30" customHeight="1" x14ac:dyDescent="0.25">
      <c r="A127" s="84"/>
      <c r="B127" s="84"/>
      <c r="C127" s="84"/>
      <c r="D127" s="85"/>
      <c r="E127" s="82"/>
    </row>
    <row r="128" spans="1:5" x14ac:dyDescent="0.25">
      <c r="A128" s="84"/>
      <c r="B128" s="84"/>
      <c r="C128" s="84"/>
      <c r="D128" s="15"/>
      <c r="E128" s="82"/>
    </row>
    <row r="129" spans="1:5" ht="39.950000000000003" customHeight="1" x14ac:dyDescent="0.25">
      <c r="A129" s="84"/>
      <c r="B129" s="84"/>
      <c r="C129" s="84"/>
      <c r="D129" s="15"/>
      <c r="E129" s="82"/>
    </row>
    <row r="130" spans="1:5" ht="30" customHeight="1" x14ac:dyDescent="0.25">
      <c r="A130" s="84"/>
      <c r="B130" s="84"/>
      <c r="C130" s="84"/>
      <c r="D130" s="15"/>
      <c r="E130" s="82"/>
    </row>
    <row r="131" spans="1:5" ht="30" customHeight="1" x14ac:dyDescent="0.25">
      <c r="A131" s="84"/>
      <c r="B131" s="84"/>
      <c r="C131" s="84"/>
      <c r="D131" s="15"/>
      <c r="E131" s="82"/>
    </row>
    <row r="132" spans="1:5" ht="30" customHeight="1" x14ac:dyDescent="0.25">
      <c r="A132" s="84"/>
      <c r="B132" s="84"/>
      <c r="C132" s="84"/>
      <c r="D132" s="85"/>
      <c r="E132" s="82"/>
    </row>
    <row r="133" spans="1:5" ht="30" customHeight="1" x14ac:dyDescent="0.25">
      <c r="A133" s="84"/>
      <c r="B133" s="84"/>
      <c r="C133" s="84"/>
      <c r="D133" s="85"/>
      <c r="E133" s="82"/>
    </row>
    <row r="134" spans="1:5" x14ac:dyDescent="0.25">
      <c r="A134" s="84"/>
      <c r="B134" s="84"/>
      <c r="C134" s="84"/>
      <c r="D134" s="15"/>
      <c r="E134" s="82"/>
    </row>
    <row r="135" spans="1:5" ht="39.950000000000003" customHeight="1" x14ac:dyDescent="0.25">
      <c r="A135" s="84"/>
      <c r="B135" s="84"/>
      <c r="C135" s="84"/>
      <c r="D135" s="15"/>
      <c r="E135" s="82"/>
    </row>
    <row r="136" spans="1:5" ht="30" customHeight="1" x14ac:dyDescent="0.25">
      <c r="A136" s="84"/>
      <c r="B136" s="84"/>
      <c r="C136" s="84"/>
      <c r="D136" s="15"/>
      <c r="E136" s="82"/>
    </row>
    <row r="137" spans="1:5" ht="30" customHeight="1" x14ac:dyDescent="0.25">
      <c r="A137" s="84"/>
      <c r="B137" s="84"/>
      <c r="C137" s="84"/>
      <c r="D137" s="15"/>
      <c r="E137" s="82"/>
    </row>
    <row r="138" spans="1:5" ht="30" customHeight="1" x14ac:dyDescent="0.25">
      <c r="A138" s="84"/>
      <c r="B138" s="84"/>
      <c r="C138" s="84"/>
      <c r="D138" s="85"/>
      <c r="E138" s="82"/>
    </row>
    <row r="139" spans="1:5" ht="30" customHeight="1" x14ac:dyDescent="0.25">
      <c r="A139" s="84"/>
      <c r="B139" s="84"/>
      <c r="C139" s="84"/>
      <c r="D139" s="85"/>
      <c r="E139" s="82"/>
    </row>
    <row r="140" spans="1:5" x14ac:dyDescent="0.25">
      <c r="A140" s="84"/>
      <c r="B140" s="84"/>
      <c r="C140" s="84"/>
      <c r="D140" s="15"/>
      <c r="E140" s="82"/>
    </row>
    <row r="141" spans="1:5" ht="39.950000000000003" customHeight="1" x14ac:dyDescent="0.25">
      <c r="A141" s="84"/>
      <c r="B141" s="84"/>
      <c r="C141" s="84"/>
      <c r="D141" s="15"/>
      <c r="E141" s="82"/>
    </row>
    <row r="142" spans="1:5" ht="30" customHeight="1" x14ac:dyDescent="0.25">
      <c r="A142" s="84"/>
      <c r="B142" s="84"/>
      <c r="C142" s="84"/>
      <c r="D142" s="15"/>
      <c r="E142" s="82"/>
    </row>
    <row r="143" spans="1:5" ht="30" customHeight="1" x14ac:dyDescent="0.25">
      <c r="A143" s="84"/>
      <c r="B143" s="84"/>
      <c r="C143" s="84"/>
      <c r="D143" s="15"/>
      <c r="E143" s="82"/>
    </row>
    <row r="144" spans="1:5" ht="30" customHeight="1" x14ac:dyDescent="0.25">
      <c r="A144" s="84"/>
      <c r="B144" s="84"/>
      <c r="C144" s="84"/>
      <c r="D144" s="85"/>
      <c r="E144" s="82"/>
    </row>
    <row r="145" spans="1:5" ht="30" customHeight="1" x14ac:dyDescent="0.25">
      <c r="A145" s="84"/>
      <c r="B145" s="84"/>
      <c r="C145" s="84"/>
      <c r="D145" s="85"/>
      <c r="E145" s="82"/>
    </row>
    <row r="146" spans="1:5" x14ac:dyDescent="0.25">
      <c r="A146" s="84"/>
      <c r="B146" s="84"/>
      <c r="C146" s="84"/>
      <c r="D146" s="15"/>
      <c r="E146" s="82"/>
    </row>
    <row r="147" spans="1:5" ht="39.950000000000003" customHeight="1" x14ac:dyDescent="0.25">
      <c r="A147" s="84"/>
      <c r="B147" s="84"/>
      <c r="C147" s="84"/>
      <c r="D147" s="15"/>
      <c r="E147" s="82"/>
    </row>
    <row r="148" spans="1:5" ht="30" customHeight="1" x14ac:dyDescent="0.25">
      <c r="A148" s="84"/>
      <c r="B148" s="84"/>
      <c r="C148" s="84"/>
      <c r="D148" s="15"/>
      <c r="E148" s="82"/>
    </row>
    <row r="149" spans="1:5" ht="30" customHeight="1" x14ac:dyDescent="0.25">
      <c r="A149" s="84"/>
      <c r="B149" s="84"/>
      <c r="C149" s="84"/>
      <c r="D149" s="15"/>
      <c r="E149" s="82"/>
    </row>
    <row r="150" spans="1:5" ht="30" customHeight="1" x14ac:dyDescent="0.25">
      <c r="A150" s="84"/>
      <c r="B150" s="84"/>
      <c r="C150" s="84"/>
      <c r="D150" s="85"/>
      <c r="E150" s="82"/>
    </row>
    <row r="151" spans="1:5" ht="30" customHeight="1" x14ac:dyDescent="0.25">
      <c r="A151" s="84"/>
      <c r="B151" s="84"/>
      <c r="C151" s="84"/>
      <c r="D151" s="85"/>
      <c r="E151" s="82"/>
    </row>
    <row r="152" spans="1:5" x14ac:dyDescent="0.25">
      <c r="A152" s="84"/>
      <c r="B152" s="84"/>
      <c r="C152" s="84"/>
      <c r="D152" s="15"/>
      <c r="E152" s="82"/>
    </row>
    <row r="153" spans="1:5" ht="39.950000000000003" customHeight="1" x14ac:dyDescent="0.25">
      <c r="A153" s="84"/>
      <c r="B153" s="84"/>
      <c r="C153" s="84"/>
      <c r="D153" s="15"/>
      <c r="E153" s="82"/>
    </row>
    <row r="154" spans="1:5" ht="30" customHeight="1" x14ac:dyDescent="0.25">
      <c r="A154" s="84"/>
      <c r="B154" s="84"/>
      <c r="C154" s="84"/>
      <c r="D154" s="15"/>
      <c r="E154" s="82"/>
    </row>
    <row r="155" spans="1:5" ht="30" customHeight="1" x14ac:dyDescent="0.25">
      <c r="A155" s="84"/>
      <c r="B155" s="84"/>
      <c r="C155" s="84"/>
      <c r="D155" s="15"/>
      <c r="E155" s="82"/>
    </row>
    <row r="156" spans="1:5" ht="30" customHeight="1" x14ac:dyDescent="0.25">
      <c r="A156" s="84"/>
      <c r="B156" s="84"/>
      <c r="C156" s="84"/>
      <c r="D156" s="85"/>
      <c r="E156" s="82"/>
    </row>
    <row r="157" spans="1:5" ht="30" customHeight="1" x14ac:dyDescent="0.25">
      <c r="A157" s="84"/>
      <c r="B157" s="84"/>
      <c r="C157" s="84"/>
      <c r="D157" s="85"/>
      <c r="E157" s="82"/>
    </row>
    <row r="158" spans="1:5" x14ac:dyDescent="0.25">
      <c r="A158" s="84"/>
      <c r="B158" s="84"/>
      <c r="C158" s="84"/>
      <c r="D158" s="15"/>
      <c r="E158" s="82"/>
    </row>
    <row r="159" spans="1:5" ht="39.950000000000003" customHeight="1" x14ac:dyDescent="0.25">
      <c r="A159" s="84"/>
      <c r="B159" s="84"/>
      <c r="C159" s="84"/>
      <c r="D159" s="15"/>
      <c r="E159" s="82"/>
    </row>
    <row r="160" spans="1:5" ht="30" customHeight="1" x14ac:dyDescent="0.25">
      <c r="A160" s="84"/>
      <c r="B160" s="84"/>
      <c r="C160" s="84"/>
      <c r="D160" s="15"/>
      <c r="E160" s="82"/>
    </row>
    <row r="161" spans="1:5" ht="30" customHeight="1" x14ac:dyDescent="0.25">
      <c r="A161" s="84"/>
      <c r="B161" s="84"/>
      <c r="C161" s="84"/>
      <c r="D161" s="15"/>
      <c r="E161" s="82"/>
    </row>
    <row r="162" spans="1:5" ht="30" customHeight="1" x14ac:dyDescent="0.25">
      <c r="A162" s="84"/>
      <c r="B162" s="84"/>
      <c r="C162" s="84"/>
      <c r="D162" s="85"/>
      <c r="E162" s="82"/>
    </row>
    <row r="163" spans="1:5" ht="30" customHeight="1" x14ac:dyDescent="0.25">
      <c r="A163" s="84"/>
      <c r="B163" s="84"/>
      <c r="C163" s="84"/>
      <c r="D163" s="85"/>
      <c r="E163" s="82"/>
    </row>
    <row r="164" spans="1:5" x14ac:dyDescent="0.25">
      <c r="A164" s="84"/>
      <c r="B164" s="84"/>
      <c r="C164" s="84"/>
      <c r="D164" s="15"/>
      <c r="E164" s="82"/>
    </row>
    <row r="165" spans="1:5" ht="39.950000000000003" customHeight="1" x14ac:dyDescent="0.25">
      <c r="A165" s="84"/>
      <c r="B165" s="84"/>
      <c r="C165" s="84"/>
      <c r="D165" s="15"/>
      <c r="E165" s="82"/>
    </row>
    <row r="166" spans="1:5" ht="30" customHeight="1" x14ac:dyDescent="0.25">
      <c r="A166" s="84"/>
      <c r="B166" s="84"/>
      <c r="C166" s="84"/>
      <c r="D166" s="15"/>
      <c r="E166" s="82"/>
    </row>
    <row r="167" spans="1:5" ht="30" customHeight="1" x14ac:dyDescent="0.25">
      <c r="A167" s="84"/>
      <c r="B167" s="84"/>
      <c r="C167" s="84"/>
      <c r="D167" s="15"/>
      <c r="E167" s="82"/>
    </row>
    <row r="168" spans="1:5" ht="30" customHeight="1" x14ac:dyDescent="0.25">
      <c r="A168" s="84"/>
      <c r="B168" s="84"/>
      <c r="C168" s="84"/>
      <c r="D168" s="85"/>
      <c r="E168" s="82"/>
    </row>
    <row r="169" spans="1:5" ht="30" customHeight="1" x14ac:dyDescent="0.25">
      <c r="A169" s="84"/>
      <c r="B169" s="84"/>
      <c r="C169" s="84"/>
      <c r="D169" s="85"/>
      <c r="E169" s="82"/>
    </row>
    <row r="170" spans="1:5" x14ac:dyDescent="0.25">
      <c r="A170" s="84"/>
      <c r="B170" s="84"/>
      <c r="C170" s="84"/>
      <c r="D170" s="15"/>
      <c r="E170" s="82"/>
    </row>
    <row r="171" spans="1:5" ht="39.950000000000003" customHeight="1" x14ac:dyDescent="0.25">
      <c r="A171" s="84"/>
      <c r="B171" s="84"/>
      <c r="C171" s="84"/>
      <c r="D171" s="15"/>
      <c r="E171" s="82"/>
    </row>
    <row r="172" spans="1:5" ht="30" customHeight="1" x14ac:dyDescent="0.25">
      <c r="A172" s="84"/>
      <c r="B172" s="84"/>
      <c r="C172" s="84"/>
      <c r="D172" s="15"/>
      <c r="E172" s="82"/>
    </row>
    <row r="173" spans="1:5" ht="30" customHeight="1" x14ac:dyDescent="0.25">
      <c r="A173" s="84"/>
      <c r="B173" s="84"/>
      <c r="C173" s="84"/>
      <c r="D173" s="15"/>
      <c r="E173" s="82"/>
    </row>
    <row r="174" spans="1:5" ht="30" customHeight="1" x14ac:dyDescent="0.25">
      <c r="A174" s="84"/>
      <c r="B174" s="84"/>
      <c r="C174" s="84"/>
      <c r="D174" s="85"/>
      <c r="E174" s="82"/>
    </row>
    <row r="175" spans="1:5" ht="30" customHeight="1" x14ac:dyDescent="0.25">
      <c r="A175" s="84"/>
      <c r="B175" s="84"/>
      <c r="C175" s="84"/>
      <c r="D175" s="85"/>
      <c r="E175" s="82"/>
    </row>
    <row r="176" spans="1:5" x14ac:dyDescent="0.25">
      <c r="A176" s="84"/>
      <c r="B176" s="84"/>
      <c r="C176" s="84"/>
      <c r="D176" s="15"/>
      <c r="E176" s="82"/>
    </row>
    <row r="177" spans="1:5" ht="39.950000000000003" customHeight="1" x14ac:dyDescent="0.25">
      <c r="A177" s="84"/>
      <c r="B177" s="84"/>
      <c r="C177" s="84"/>
      <c r="D177" s="15"/>
      <c r="E177" s="82"/>
    </row>
    <row r="178" spans="1:5" ht="30" customHeight="1" x14ac:dyDescent="0.25">
      <c r="A178" s="84"/>
      <c r="B178" s="84"/>
      <c r="C178" s="84"/>
      <c r="D178" s="15"/>
      <c r="E178" s="82"/>
    </row>
    <row r="179" spans="1:5" ht="30" customHeight="1" x14ac:dyDescent="0.25">
      <c r="A179" s="84"/>
      <c r="B179" s="84"/>
      <c r="C179" s="84"/>
      <c r="D179" s="15"/>
      <c r="E179" s="82"/>
    </row>
    <row r="180" spans="1:5" ht="30" customHeight="1" x14ac:dyDescent="0.25">
      <c r="A180" s="84"/>
      <c r="B180" s="84"/>
      <c r="C180" s="84"/>
      <c r="D180" s="85"/>
      <c r="E180" s="82"/>
    </row>
    <row r="181" spans="1:5" ht="30" customHeight="1" x14ac:dyDescent="0.25">
      <c r="A181" s="84"/>
      <c r="B181" s="84"/>
      <c r="C181" s="84"/>
      <c r="D181" s="85"/>
      <c r="E181" s="82"/>
    </row>
    <row r="182" spans="1:5" x14ac:dyDescent="0.25">
      <c r="A182" s="84"/>
      <c r="B182" s="84"/>
      <c r="C182" s="84"/>
      <c r="D182" s="15"/>
      <c r="E182" s="82"/>
    </row>
    <row r="183" spans="1:5" ht="39.950000000000003" customHeight="1" x14ac:dyDescent="0.25">
      <c r="A183" s="84"/>
      <c r="B183" s="84"/>
      <c r="C183" s="84"/>
      <c r="D183" s="15"/>
      <c r="E183" s="82"/>
    </row>
    <row r="184" spans="1:5" ht="30" customHeight="1" x14ac:dyDescent="0.25">
      <c r="A184" s="84"/>
      <c r="B184" s="84"/>
      <c r="C184" s="84"/>
      <c r="D184" s="15"/>
      <c r="E184" s="82"/>
    </row>
    <row r="185" spans="1:5" ht="30" customHeight="1" x14ac:dyDescent="0.25">
      <c r="A185" s="84"/>
      <c r="B185" s="84"/>
      <c r="C185" s="84"/>
      <c r="D185" s="15"/>
      <c r="E185" s="82"/>
    </row>
    <row r="186" spans="1:5" ht="30" customHeight="1" x14ac:dyDescent="0.25">
      <c r="A186" s="84"/>
      <c r="B186" s="84"/>
      <c r="C186" s="84"/>
      <c r="D186" s="85"/>
      <c r="E186" s="82"/>
    </row>
    <row r="187" spans="1:5" ht="30" customHeight="1" x14ac:dyDescent="0.25">
      <c r="A187" s="84"/>
      <c r="B187" s="84"/>
      <c r="C187" s="84"/>
      <c r="D187" s="85"/>
      <c r="E187" s="82"/>
    </row>
    <row r="188" spans="1:5" x14ac:dyDescent="0.25">
      <c r="A188" s="84"/>
      <c r="B188" s="84"/>
      <c r="C188" s="84"/>
      <c r="D188" s="15"/>
      <c r="E188" s="82"/>
    </row>
    <row r="189" spans="1:5" ht="39.950000000000003" customHeight="1" x14ac:dyDescent="0.25">
      <c r="A189" s="84"/>
      <c r="B189" s="84"/>
      <c r="C189" s="84"/>
      <c r="D189" s="15"/>
      <c r="E189" s="82"/>
    </row>
    <row r="190" spans="1:5" ht="30" customHeight="1" x14ac:dyDescent="0.25">
      <c r="A190" s="84"/>
      <c r="B190" s="84"/>
      <c r="C190" s="84"/>
      <c r="D190" s="15"/>
      <c r="E190" s="82"/>
    </row>
    <row r="191" spans="1:5" ht="30" customHeight="1" x14ac:dyDescent="0.25">
      <c r="A191" s="84"/>
      <c r="B191" s="84"/>
      <c r="C191" s="84"/>
      <c r="D191" s="15"/>
      <c r="E191" s="82"/>
    </row>
    <row r="192" spans="1:5" ht="30" customHeight="1" x14ac:dyDescent="0.25">
      <c r="A192" s="84"/>
      <c r="B192" s="84"/>
      <c r="C192" s="84"/>
      <c r="D192" s="85"/>
      <c r="E192" s="82"/>
    </row>
    <row r="193" spans="1:5" ht="30" customHeight="1" x14ac:dyDescent="0.25">
      <c r="A193" s="84"/>
      <c r="B193" s="84"/>
      <c r="C193" s="84"/>
      <c r="D193" s="85"/>
      <c r="E193" s="82"/>
    </row>
    <row r="194" spans="1:5" x14ac:dyDescent="0.25">
      <c r="A194" s="84"/>
      <c r="B194" s="84"/>
      <c r="C194" s="84"/>
      <c r="D194" s="15"/>
      <c r="E194" s="82"/>
    </row>
    <row r="195" spans="1:5" ht="39.950000000000003" customHeight="1" x14ac:dyDescent="0.25">
      <c r="A195" s="84"/>
      <c r="B195" s="84"/>
      <c r="C195" s="84"/>
      <c r="D195" s="15"/>
      <c r="E195" s="82"/>
    </row>
    <row r="196" spans="1:5" ht="30" customHeight="1" x14ac:dyDescent="0.25">
      <c r="A196" s="84"/>
      <c r="B196" s="84"/>
      <c r="C196" s="84"/>
      <c r="D196" s="15"/>
      <c r="E196" s="82"/>
    </row>
    <row r="197" spans="1:5" ht="30" customHeight="1" x14ac:dyDescent="0.25">
      <c r="A197" s="84"/>
      <c r="B197" s="84"/>
      <c r="C197" s="84"/>
      <c r="D197" s="15"/>
      <c r="E197" s="82"/>
    </row>
    <row r="198" spans="1:5" ht="30" customHeight="1" x14ac:dyDescent="0.25">
      <c r="A198" s="84"/>
      <c r="B198" s="84"/>
      <c r="C198" s="84"/>
      <c r="D198" s="85"/>
      <c r="E198" s="82"/>
    </row>
    <row r="199" spans="1:5" ht="30" customHeight="1" x14ac:dyDescent="0.25">
      <c r="A199" s="84"/>
      <c r="B199" s="84"/>
      <c r="C199" s="84"/>
      <c r="D199" s="85"/>
      <c r="E199" s="82"/>
    </row>
    <row r="200" spans="1:5" x14ac:dyDescent="0.25">
      <c r="A200" s="84"/>
      <c r="B200" s="84"/>
      <c r="C200" s="84"/>
      <c r="D200" s="15"/>
      <c r="E200" s="82"/>
    </row>
    <row r="201" spans="1:5" ht="39.950000000000003" customHeight="1" x14ac:dyDescent="0.25">
      <c r="A201" s="84"/>
      <c r="B201" s="84"/>
      <c r="C201" s="84"/>
      <c r="D201" s="15"/>
      <c r="E201" s="82"/>
    </row>
    <row r="202" spans="1:5" ht="30" customHeight="1" x14ac:dyDescent="0.25">
      <c r="A202" s="84"/>
      <c r="B202" s="84"/>
      <c r="C202" s="84"/>
      <c r="D202" s="15"/>
      <c r="E202" s="82"/>
    </row>
    <row r="203" spans="1:5" ht="30" customHeight="1" x14ac:dyDescent="0.25">
      <c r="A203" s="84"/>
      <c r="B203" s="84"/>
      <c r="C203" s="84"/>
      <c r="D203" s="15"/>
      <c r="E203" s="82"/>
    </row>
    <row r="204" spans="1:5" ht="30" customHeight="1" x14ac:dyDescent="0.25">
      <c r="A204" s="84"/>
      <c r="B204" s="84"/>
      <c r="C204" s="84"/>
      <c r="D204" s="85"/>
      <c r="E204" s="82"/>
    </row>
    <row r="205" spans="1:5" ht="30" customHeight="1" x14ac:dyDescent="0.25">
      <c r="A205" s="84"/>
      <c r="B205" s="84"/>
      <c r="C205" s="84"/>
      <c r="D205" s="85"/>
      <c r="E205" s="82"/>
    </row>
    <row r="206" spans="1:5" x14ac:dyDescent="0.25">
      <c r="A206" s="84"/>
      <c r="B206" s="84"/>
      <c r="C206" s="84"/>
      <c r="D206" s="15"/>
      <c r="E206" s="82"/>
    </row>
    <row r="207" spans="1:5" ht="39.950000000000003" customHeight="1" x14ac:dyDescent="0.25">
      <c r="A207" s="84"/>
      <c r="B207" s="84"/>
      <c r="C207" s="84"/>
      <c r="D207" s="15"/>
      <c r="E207" s="82"/>
    </row>
    <row r="208" spans="1:5" ht="30" customHeight="1" x14ac:dyDescent="0.25">
      <c r="A208" s="84"/>
      <c r="B208" s="84"/>
      <c r="C208" s="84"/>
      <c r="D208" s="15"/>
      <c r="E208" s="82"/>
    </row>
    <row r="209" spans="1:5" ht="30" customHeight="1" x14ac:dyDescent="0.25">
      <c r="A209" s="84"/>
      <c r="B209" s="84"/>
      <c r="C209" s="84"/>
      <c r="D209" s="15"/>
      <c r="E209" s="82"/>
    </row>
    <row r="210" spans="1:5" ht="30" customHeight="1" x14ac:dyDescent="0.25">
      <c r="A210" s="84"/>
      <c r="B210" s="84"/>
      <c r="C210" s="84"/>
      <c r="D210" s="85"/>
      <c r="E210" s="82"/>
    </row>
    <row r="211" spans="1:5" ht="30" customHeight="1" x14ac:dyDescent="0.25">
      <c r="A211" s="84"/>
      <c r="B211" s="84"/>
      <c r="C211" s="84"/>
      <c r="D211" s="85"/>
      <c r="E211" s="82"/>
    </row>
    <row r="212" spans="1:5" x14ac:dyDescent="0.25">
      <c r="A212" s="84"/>
      <c r="B212" s="84"/>
      <c r="C212" s="84"/>
      <c r="D212" s="15"/>
      <c r="E212" s="82"/>
    </row>
    <row r="213" spans="1:5" ht="39.950000000000003" customHeight="1" x14ac:dyDescent="0.25">
      <c r="A213" s="84"/>
      <c r="B213" s="84"/>
      <c r="C213" s="84"/>
      <c r="D213" s="15"/>
      <c r="E213" s="82"/>
    </row>
    <row r="214" spans="1:5" ht="30" customHeight="1" x14ac:dyDescent="0.25">
      <c r="A214" s="84"/>
      <c r="B214" s="84"/>
      <c r="C214" s="84"/>
      <c r="D214" s="15"/>
      <c r="E214" s="82"/>
    </row>
    <row r="215" spans="1:5" ht="30" customHeight="1" x14ac:dyDescent="0.25">
      <c r="A215" s="84"/>
      <c r="B215" s="84"/>
      <c r="C215" s="84"/>
      <c r="D215" s="15"/>
      <c r="E215" s="82"/>
    </row>
    <row r="216" spans="1:5" ht="30" customHeight="1" x14ac:dyDescent="0.25">
      <c r="A216" s="84"/>
      <c r="B216" s="84"/>
      <c r="C216" s="84"/>
      <c r="D216" s="85"/>
      <c r="E216" s="82"/>
    </row>
    <row r="217" spans="1:5" ht="30" customHeight="1" x14ac:dyDescent="0.25">
      <c r="A217" s="84"/>
      <c r="B217" s="84"/>
      <c r="C217" s="84"/>
      <c r="D217" s="85"/>
      <c r="E217" s="82"/>
    </row>
    <row r="218" spans="1:5" x14ac:dyDescent="0.25">
      <c r="A218" s="84"/>
      <c r="B218" s="84"/>
      <c r="C218" s="84"/>
      <c r="D218" s="15"/>
      <c r="E218" s="82"/>
    </row>
    <row r="219" spans="1:5" ht="39.950000000000003" customHeight="1" x14ac:dyDescent="0.25">
      <c r="A219" s="84"/>
      <c r="B219" s="84"/>
      <c r="C219" s="84"/>
      <c r="D219" s="15"/>
      <c r="E219" s="82"/>
    </row>
    <row r="220" spans="1:5" ht="30" customHeight="1" x14ac:dyDescent="0.25">
      <c r="A220" s="84"/>
      <c r="B220" s="84"/>
      <c r="C220" s="84"/>
      <c r="D220" s="15"/>
      <c r="E220" s="82"/>
    </row>
    <row r="221" spans="1:5" ht="30" customHeight="1" x14ac:dyDescent="0.25">
      <c r="A221" s="84"/>
      <c r="B221" s="84"/>
      <c r="C221" s="84"/>
      <c r="D221" s="15"/>
      <c r="E221" s="82"/>
    </row>
    <row r="222" spans="1:5" ht="30" customHeight="1" x14ac:dyDescent="0.25">
      <c r="A222" s="84"/>
      <c r="B222" s="84"/>
      <c r="C222" s="84"/>
      <c r="D222" s="85"/>
      <c r="E222" s="82"/>
    </row>
    <row r="223" spans="1:5" ht="30" customHeight="1" x14ac:dyDescent="0.25">
      <c r="A223" s="84"/>
      <c r="B223" s="84"/>
      <c r="C223" s="84"/>
      <c r="D223" s="85"/>
      <c r="E223" s="82"/>
    </row>
    <row r="224" spans="1:5" x14ac:dyDescent="0.25">
      <c r="A224" s="84"/>
      <c r="B224" s="84"/>
      <c r="C224" s="84"/>
      <c r="D224" s="15"/>
      <c r="E224" s="82"/>
    </row>
    <row r="225" spans="1:5" ht="39.950000000000003" customHeight="1" x14ac:dyDescent="0.25">
      <c r="A225" s="84"/>
      <c r="B225" s="84"/>
      <c r="C225" s="84"/>
      <c r="D225" s="15"/>
      <c r="E225" s="82"/>
    </row>
    <row r="226" spans="1:5" ht="30" customHeight="1" x14ac:dyDescent="0.25">
      <c r="A226" s="84"/>
      <c r="B226" s="84"/>
      <c r="C226" s="84"/>
      <c r="D226" s="15"/>
      <c r="E226" s="82"/>
    </row>
    <row r="227" spans="1:5" ht="30" customHeight="1" x14ac:dyDescent="0.25">
      <c r="A227" s="84"/>
      <c r="B227" s="84"/>
      <c r="C227" s="84"/>
      <c r="D227" s="15"/>
      <c r="E227" s="82"/>
    </row>
    <row r="228" spans="1:5" ht="30" customHeight="1" x14ac:dyDescent="0.25">
      <c r="A228" s="84"/>
      <c r="B228" s="84"/>
      <c r="C228" s="84"/>
      <c r="D228" s="85"/>
      <c r="E228" s="82"/>
    </row>
    <row r="229" spans="1:5" ht="30" customHeight="1" x14ac:dyDescent="0.25">
      <c r="A229" s="84"/>
      <c r="B229" s="84"/>
      <c r="C229" s="84"/>
      <c r="D229" s="85"/>
      <c r="E229" s="82"/>
    </row>
    <row r="230" spans="1:5" x14ac:dyDescent="0.25">
      <c r="A230" s="84"/>
      <c r="B230" s="84"/>
      <c r="C230" s="84"/>
      <c r="D230" s="15"/>
      <c r="E230" s="82"/>
    </row>
    <row r="231" spans="1:5" ht="39.950000000000003" customHeight="1" x14ac:dyDescent="0.25">
      <c r="A231" s="84"/>
      <c r="B231" s="84"/>
      <c r="C231" s="84"/>
      <c r="D231" s="15"/>
      <c r="E231" s="82"/>
    </row>
    <row r="232" spans="1:5" ht="30" customHeight="1" x14ac:dyDescent="0.25">
      <c r="A232" s="84"/>
      <c r="B232" s="84"/>
      <c r="C232" s="84"/>
      <c r="D232" s="15"/>
      <c r="E232" s="82"/>
    </row>
    <row r="233" spans="1:5" ht="30" customHeight="1" x14ac:dyDescent="0.25">
      <c r="A233" s="84"/>
      <c r="B233" s="84"/>
      <c r="C233" s="84"/>
      <c r="D233" s="15"/>
      <c r="E233" s="82"/>
    </row>
    <row r="234" spans="1:5" ht="30" customHeight="1" x14ac:dyDescent="0.25">
      <c r="A234" s="84"/>
      <c r="B234" s="84"/>
      <c r="C234" s="84"/>
      <c r="D234" s="85"/>
      <c r="E234" s="82"/>
    </row>
    <row r="235" spans="1:5" ht="30" customHeight="1" x14ac:dyDescent="0.25">
      <c r="A235" s="84"/>
      <c r="B235" s="84"/>
      <c r="C235" s="84"/>
      <c r="D235" s="85"/>
      <c r="E235" s="82"/>
    </row>
    <row r="236" spans="1:5" x14ac:dyDescent="0.25">
      <c r="A236" s="84"/>
      <c r="B236" s="84"/>
      <c r="C236" s="84"/>
      <c r="D236" s="15"/>
      <c r="E236" s="82"/>
    </row>
    <row r="237" spans="1:5" ht="39.950000000000003" customHeight="1" x14ac:dyDescent="0.25">
      <c r="A237" s="84"/>
      <c r="B237" s="84"/>
      <c r="C237" s="84"/>
      <c r="D237" s="15"/>
      <c r="E237" s="82"/>
    </row>
    <row r="238" spans="1:5" ht="30" customHeight="1" x14ac:dyDescent="0.25">
      <c r="A238" s="84"/>
      <c r="B238" s="84"/>
      <c r="C238" s="84"/>
      <c r="D238" s="15"/>
      <c r="E238" s="82"/>
    </row>
    <row r="239" spans="1:5" ht="30" customHeight="1" x14ac:dyDescent="0.25">
      <c r="A239" s="84"/>
      <c r="B239" s="84"/>
      <c r="C239" s="84"/>
      <c r="D239" s="15"/>
      <c r="E239" s="82"/>
    </row>
    <row r="240" spans="1:5" ht="30" customHeight="1" x14ac:dyDescent="0.25">
      <c r="A240" s="84"/>
      <c r="B240" s="84"/>
      <c r="C240" s="84"/>
      <c r="D240" s="85"/>
      <c r="E240" s="82"/>
    </row>
    <row r="241" spans="1:5" ht="30" customHeight="1" x14ac:dyDescent="0.25">
      <c r="A241" s="84"/>
      <c r="B241" s="84"/>
      <c r="C241" s="84"/>
      <c r="D241" s="85"/>
      <c r="E241" s="82"/>
    </row>
    <row r="242" spans="1:5" x14ac:dyDescent="0.25">
      <c r="A242" s="84"/>
      <c r="B242" s="84"/>
      <c r="C242" s="84"/>
      <c r="D242" s="15"/>
      <c r="E242" s="82"/>
    </row>
    <row r="243" spans="1:5" ht="39.950000000000003" customHeight="1" x14ac:dyDescent="0.25">
      <c r="A243" s="84"/>
      <c r="B243" s="84"/>
      <c r="C243" s="84"/>
      <c r="D243" s="15"/>
      <c r="E243" s="82"/>
    </row>
    <row r="244" spans="1:5" ht="30" customHeight="1" x14ac:dyDescent="0.25">
      <c r="A244" s="84"/>
      <c r="B244" s="84"/>
      <c r="C244" s="84"/>
      <c r="D244" s="15"/>
      <c r="E244" s="82"/>
    </row>
    <row r="245" spans="1:5" ht="30" customHeight="1" x14ac:dyDescent="0.25">
      <c r="A245" s="84"/>
      <c r="B245" s="84"/>
      <c r="C245" s="84"/>
      <c r="D245" s="15"/>
      <c r="E245" s="82"/>
    </row>
    <row r="246" spans="1:5" ht="30" customHeight="1" x14ac:dyDescent="0.25">
      <c r="A246" s="84"/>
      <c r="B246" s="84"/>
      <c r="C246" s="84"/>
      <c r="D246" s="85"/>
      <c r="E246" s="82"/>
    </row>
    <row r="247" spans="1:5" ht="30" customHeight="1" x14ac:dyDescent="0.25">
      <c r="A247" s="84"/>
      <c r="B247" s="84"/>
      <c r="C247" s="84"/>
      <c r="D247" s="85"/>
      <c r="E247" s="82"/>
    </row>
    <row r="248" spans="1:5" x14ac:dyDescent="0.25">
      <c r="A248" s="84"/>
      <c r="B248" s="84"/>
      <c r="C248" s="84"/>
      <c r="D248" s="15"/>
      <c r="E248" s="82"/>
    </row>
    <row r="249" spans="1:5" ht="39.950000000000003" customHeight="1" x14ac:dyDescent="0.25">
      <c r="A249" s="84"/>
      <c r="B249" s="84"/>
      <c r="C249" s="84"/>
      <c r="D249" s="15"/>
      <c r="E249" s="82"/>
    </row>
    <row r="250" spans="1:5" ht="30" customHeight="1" x14ac:dyDescent="0.25">
      <c r="A250" s="84"/>
      <c r="B250" s="84"/>
      <c r="C250" s="84"/>
      <c r="D250" s="15"/>
      <c r="E250" s="82"/>
    </row>
    <row r="251" spans="1:5" ht="30" customHeight="1" x14ac:dyDescent="0.25">
      <c r="A251" s="84"/>
      <c r="B251" s="84"/>
      <c r="C251" s="84"/>
      <c r="D251" s="15"/>
      <c r="E251" s="82"/>
    </row>
    <row r="252" spans="1:5" ht="30" customHeight="1" x14ac:dyDescent="0.25">
      <c r="A252" s="84"/>
      <c r="B252" s="84"/>
      <c r="C252" s="84"/>
      <c r="D252" s="85"/>
      <c r="E252" s="82"/>
    </row>
    <row r="253" spans="1:5" ht="30" customHeight="1" x14ac:dyDescent="0.25">
      <c r="A253" s="84"/>
      <c r="B253" s="84"/>
      <c r="C253" s="84"/>
      <c r="D253" s="85"/>
      <c r="E253" s="82"/>
    </row>
    <row r="254" spans="1:5" x14ac:dyDescent="0.25">
      <c r="A254" s="84"/>
      <c r="B254" s="84"/>
      <c r="C254" s="84"/>
      <c r="D254" s="15"/>
      <c r="E254" s="82"/>
    </row>
    <row r="255" spans="1:5" ht="39.950000000000003" customHeight="1" x14ac:dyDescent="0.25">
      <c r="A255" s="84"/>
      <c r="B255" s="84"/>
      <c r="C255" s="84"/>
      <c r="D255" s="15"/>
      <c r="E255" s="82"/>
    </row>
    <row r="256" spans="1:5" ht="30" customHeight="1" x14ac:dyDescent="0.25">
      <c r="A256" s="84"/>
      <c r="B256" s="84"/>
      <c r="C256" s="84"/>
      <c r="D256" s="15"/>
      <c r="E256" s="82"/>
    </row>
    <row r="257" spans="1:5" ht="30" customHeight="1" x14ac:dyDescent="0.25">
      <c r="A257" s="84"/>
      <c r="B257" s="84"/>
      <c r="C257" s="84"/>
      <c r="D257" s="15"/>
      <c r="E257" s="82"/>
    </row>
    <row r="258" spans="1:5" ht="30" customHeight="1" x14ac:dyDescent="0.25">
      <c r="A258" s="84"/>
      <c r="B258" s="84"/>
      <c r="C258" s="84"/>
      <c r="D258" s="85"/>
      <c r="E258" s="82"/>
    </row>
    <row r="259" spans="1:5" ht="30" customHeight="1" x14ac:dyDescent="0.25">
      <c r="A259" s="84"/>
      <c r="B259" s="84"/>
      <c r="C259" s="84"/>
      <c r="D259" s="85"/>
      <c r="E259" s="82"/>
    </row>
    <row r="260" spans="1:5" x14ac:dyDescent="0.25">
      <c r="A260" s="84"/>
      <c r="B260" s="84"/>
      <c r="C260" s="84"/>
      <c r="D260" s="15"/>
      <c r="E260" s="82"/>
    </row>
    <row r="261" spans="1:5" ht="39.950000000000003" customHeight="1" x14ac:dyDescent="0.25">
      <c r="A261" s="84"/>
      <c r="B261" s="84"/>
      <c r="C261" s="84"/>
      <c r="D261" s="15"/>
      <c r="E261" s="82"/>
    </row>
    <row r="262" spans="1:5" ht="30" customHeight="1" x14ac:dyDescent="0.25">
      <c r="A262" s="84"/>
      <c r="B262" s="84"/>
      <c r="C262" s="84"/>
      <c r="D262" s="15"/>
      <c r="E262" s="82"/>
    </row>
    <row r="263" spans="1:5" ht="30" customHeight="1" x14ac:dyDescent="0.25">
      <c r="A263" s="84"/>
      <c r="B263" s="84"/>
      <c r="C263" s="84"/>
      <c r="D263" s="15"/>
      <c r="E263" s="82"/>
    </row>
    <row r="264" spans="1:5" ht="30" customHeight="1" x14ac:dyDescent="0.25">
      <c r="A264" s="84"/>
      <c r="B264" s="84"/>
      <c r="C264" s="84"/>
      <c r="D264" s="85"/>
      <c r="E264" s="82"/>
    </row>
    <row r="265" spans="1:5" ht="30" customHeight="1" x14ac:dyDescent="0.25">
      <c r="A265" s="84"/>
      <c r="B265" s="84"/>
      <c r="C265" s="84"/>
      <c r="D265" s="85"/>
      <c r="E265" s="82"/>
    </row>
    <row r="266" spans="1:5" x14ac:dyDescent="0.25">
      <c r="A266" s="84"/>
      <c r="B266" s="84"/>
      <c r="C266" s="84"/>
      <c r="D266" s="15"/>
      <c r="E266" s="82"/>
    </row>
    <row r="267" spans="1:5" ht="39.950000000000003" customHeight="1" x14ac:dyDescent="0.25">
      <c r="A267" s="84"/>
      <c r="B267" s="84"/>
      <c r="C267" s="84"/>
      <c r="D267" s="15"/>
      <c r="E267" s="82"/>
    </row>
    <row r="268" spans="1:5" ht="30" customHeight="1" x14ac:dyDescent="0.25">
      <c r="A268" s="84"/>
      <c r="B268" s="84"/>
      <c r="C268" s="84"/>
      <c r="D268" s="15"/>
      <c r="E268" s="82"/>
    </row>
    <row r="269" spans="1:5" ht="30" customHeight="1" x14ac:dyDescent="0.25">
      <c r="A269" s="84"/>
      <c r="B269" s="84"/>
      <c r="C269" s="84"/>
      <c r="D269" s="15"/>
      <c r="E269" s="82"/>
    </row>
    <row r="270" spans="1:5" ht="30" customHeight="1" x14ac:dyDescent="0.25">
      <c r="A270" s="84"/>
      <c r="B270" s="84"/>
      <c r="C270" s="84"/>
      <c r="D270" s="85"/>
      <c r="E270" s="82"/>
    </row>
    <row r="271" spans="1:5" ht="30" customHeight="1" x14ac:dyDescent="0.25">
      <c r="A271" s="84"/>
      <c r="B271" s="84"/>
      <c r="C271" s="84"/>
      <c r="D271" s="85"/>
      <c r="E271" s="82"/>
    </row>
    <row r="272" spans="1:5" x14ac:dyDescent="0.25">
      <c r="A272" s="84"/>
      <c r="B272" s="84"/>
      <c r="C272" s="84"/>
      <c r="D272" s="15"/>
      <c r="E272" s="82"/>
    </row>
    <row r="273" spans="1:5" ht="39.950000000000003" customHeight="1" x14ac:dyDescent="0.25">
      <c r="A273" s="84"/>
      <c r="B273" s="84"/>
      <c r="C273" s="84"/>
      <c r="D273" s="15"/>
      <c r="E273" s="82"/>
    </row>
    <row r="274" spans="1:5" ht="30" customHeight="1" x14ac:dyDescent="0.25">
      <c r="A274" s="84"/>
      <c r="B274" s="84"/>
      <c r="C274" s="84"/>
      <c r="D274" s="15"/>
      <c r="E274" s="82"/>
    </row>
    <row r="275" spans="1:5" ht="30" customHeight="1" x14ac:dyDescent="0.25">
      <c r="A275" s="84"/>
      <c r="B275" s="84"/>
      <c r="C275" s="84"/>
      <c r="D275" s="15"/>
      <c r="E275" s="82"/>
    </row>
    <row r="276" spans="1:5" ht="30" customHeight="1" x14ac:dyDescent="0.25">
      <c r="A276" s="84"/>
      <c r="B276" s="84"/>
      <c r="C276" s="84"/>
      <c r="D276" s="85"/>
      <c r="E276" s="82"/>
    </row>
    <row r="277" spans="1:5" ht="30" customHeight="1" x14ac:dyDescent="0.25">
      <c r="A277" s="84"/>
      <c r="B277" s="84"/>
      <c r="C277" s="84"/>
      <c r="D277" s="85"/>
      <c r="E277" s="82"/>
    </row>
    <row r="278" spans="1:5" x14ac:dyDescent="0.25">
      <c r="A278" s="84"/>
      <c r="B278" s="84"/>
      <c r="C278" s="84"/>
      <c r="D278" s="15"/>
      <c r="E278" s="82"/>
    </row>
    <row r="279" spans="1:5" ht="39.950000000000003" customHeight="1" x14ac:dyDescent="0.25">
      <c r="A279" s="84"/>
      <c r="B279" s="84"/>
      <c r="C279" s="84"/>
      <c r="D279" s="15"/>
      <c r="E279" s="82"/>
    </row>
    <row r="280" spans="1:5" ht="30" customHeight="1" x14ac:dyDescent="0.25">
      <c r="A280" s="84"/>
      <c r="B280" s="84"/>
      <c r="C280" s="84"/>
      <c r="D280" s="15"/>
      <c r="E280" s="82"/>
    </row>
    <row r="281" spans="1:5" ht="30" customHeight="1" x14ac:dyDescent="0.25">
      <c r="A281" s="84"/>
      <c r="B281" s="84"/>
      <c r="C281" s="84"/>
      <c r="D281" s="15"/>
      <c r="E281" s="82"/>
    </row>
    <row r="282" spans="1:5" ht="30" customHeight="1" x14ac:dyDescent="0.25">
      <c r="A282" s="84"/>
      <c r="B282" s="84"/>
      <c r="C282" s="84"/>
      <c r="D282" s="85"/>
      <c r="E282" s="82"/>
    </row>
    <row r="283" spans="1:5" ht="30" customHeight="1" x14ac:dyDescent="0.25">
      <c r="A283" s="84"/>
      <c r="B283" s="84"/>
      <c r="C283" s="84"/>
      <c r="D283" s="85"/>
      <c r="E283" s="82"/>
    </row>
    <row r="284" spans="1:5" x14ac:dyDescent="0.25">
      <c r="A284" s="84"/>
      <c r="B284" s="84"/>
      <c r="C284" s="84"/>
      <c r="D284" s="15"/>
      <c r="E284" s="82"/>
    </row>
    <row r="285" spans="1:5" ht="39.950000000000003" customHeight="1" x14ac:dyDescent="0.25">
      <c r="A285" s="84"/>
      <c r="B285" s="84"/>
      <c r="C285" s="84"/>
      <c r="D285" s="15"/>
      <c r="E285" s="82"/>
    </row>
    <row r="286" spans="1:5" ht="30" customHeight="1" x14ac:dyDescent="0.25">
      <c r="A286" s="84"/>
      <c r="B286" s="84"/>
      <c r="C286" s="84"/>
      <c r="D286" s="15"/>
      <c r="E286" s="82"/>
    </row>
    <row r="287" spans="1:5" ht="30" customHeight="1" x14ac:dyDescent="0.25">
      <c r="A287" s="84"/>
      <c r="B287" s="84"/>
      <c r="C287" s="84"/>
      <c r="D287" s="15"/>
      <c r="E287" s="82"/>
    </row>
    <row r="288" spans="1:5" ht="30" customHeight="1" x14ac:dyDescent="0.25">
      <c r="A288" s="84"/>
      <c r="B288" s="84"/>
      <c r="C288" s="84"/>
      <c r="D288" s="85"/>
      <c r="E288" s="82"/>
    </row>
    <row r="289" spans="1:5" ht="30" customHeight="1" x14ac:dyDescent="0.25">
      <c r="A289" s="84"/>
      <c r="B289" s="84"/>
      <c r="C289" s="84"/>
      <c r="D289" s="85"/>
      <c r="E289" s="82"/>
    </row>
    <row r="290" spans="1:5" x14ac:dyDescent="0.25">
      <c r="A290" s="84"/>
      <c r="B290" s="84"/>
      <c r="C290" s="84"/>
      <c r="D290" s="15"/>
      <c r="E290" s="82"/>
    </row>
    <row r="291" spans="1:5" ht="39.950000000000003" customHeight="1" x14ac:dyDescent="0.25">
      <c r="A291" s="84"/>
      <c r="B291" s="84"/>
      <c r="C291" s="84"/>
      <c r="D291" s="15"/>
      <c r="E291" s="82"/>
    </row>
    <row r="292" spans="1:5" ht="30" customHeight="1" x14ac:dyDescent="0.25">
      <c r="A292" s="84"/>
      <c r="B292" s="84"/>
      <c r="C292" s="84"/>
      <c r="D292" s="15"/>
      <c r="E292" s="82"/>
    </row>
    <row r="293" spans="1:5" ht="30" customHeight="1" x14ac:dyDescent="0.25">
      <c r="A293" s="84"/>
      <c r="B293" s="84"/>
      <c r="C293" s="84"/>
      <c r="D293" s="15"/>
      <c r="E293" s="82"/>
    </row>
    <row r="294" spans="1:5" ht="30" customHeight="1" x14ac:dyDescent="0.25">
      <c r="A294" s="84"/>
      <c r="B294" s="84"/>
      <c r="C294" s="84"/>
      <c r="D294" s="85"/>
      <c r="E294" s="82"/>
    </row>
    <row r="295" spans="1:5" ht="30" customHeight="1" x14ac:dyDescent="0.25">
      <c r="A295" s="84"/>
      <c r="B295" s="84"/>
      <c r="C295" s="84"/>
      <c r="D295" s="85"/>
      <c r="E295" s="82"/>
    </row>
    <row r="296" spans="1:5" x14ac:dyDescent="0.25">
      <c r="A296" s="84"/>
      <c r="B296" s="84"/>
      <c r="C296" s="84"/>
      <c r="D296" s="15"/>
      <c r="E296" s="82"/>
    </row>
    <row r="297" spans="1:5" ht="39.950000000000003" customHeight="1" x14ac:dyDescent="0.25">
      <c r="A297" s="84"/>
      <c r="B297" s="84"/>
      <c r="C297" s="84"/>
      <c r="D297" s="15"/>
      <c r="E297" s="82"/>
    </row>
    <row r="298" spans="1:5" ht="30" customHeight="1" x14ac:dyDescent="0.25">
      <c r="A298" s="84"/>
      <c r="B298" s="84"/>
      <c r="C298" s="84"/>
      <c r="D298" s="15"/>
      <c r="E298" s="82"/>
    </row>
    <row r="299" spans="1:5" ht="30" customHeight="1" x14ac:dyDescent="0.25">
      <c r="A299" s="84"/>
      <c r="B299" s="84"/>
      <c r="C299" s="84"/>
      <c r="D299" s="15"/>
      <c r="E299" s="82"/>
    </row>
    <row r="300" spans="1:5" ht="30" customHeight="1" x14ac:dyDescent="0.25">
      <c r="A300" s="84"/>
      <c r="B300" s="84"/>
      <c r="C300" s="84"/>
      <c r="D300" s="85"/>
      <c r="E300" s="82"/>
    </row>
    <row r="301" spans="1:5" ht="30" customHeight="1" x14ac:dyDescent="0.25">
      <c r="A301" s="84"/>
      <c r="B301" s="84"/>
      <c r="C301" s="84"/>
      <c r="D301" s="85"/>
      <c r="E301" s="82"/>
    </row>
    <row r="302" spans="1:5" x14ac:dyDescent="0.25">
      <c r="A302" s="84"/>
      <c r="B302" s="84"/>
      <c r="C302" s="84"/>
      <c r="D302" s="15"/>
      <c r="E302" s="82"/>
    </row>
    <row r="303" spans="1:5" ht="39.950000000000003" customHeight="1" x14ac:dyDescent="0.25">
      <c r="A303" s="84"/>
      <c r="B303" s="84"/>
      <c r="C303" s="84"/>
      <c r="D303" s="15"/>
      <c r="E303" s="82"/>
    </row>
    <row r="304" spans="1:5" ht="30" customHeight="1" x14ac:dyDescent="0.25">
      <c r="A304" s="84"/>
      <c r="B304" s="84"/>
      <c r="C304" s="84"/>
      <c r="D304" s="15"/>
      <c r="E304" s="82"/>
    </row>
    <row r="305" spans="1:5" ht="30" customHeight="1" x14ac:dyDescent="0.25">
      <c r="A305" s="84"/>
      <c r="B305" s="84"/>
      <c r="C305" s="84"/>
      <c r="D305" s="15"/>
      <c r="E305" s="82"/>
    </row>
    <row r="306" spans="1:5" ht="30" customHeight="1" x14ac:dyDescent="0.25">
      <c r="A306" s="84"/>
      <c r="B306" s="84"/>
      <c r="C306" s="84"/>
      <c r="D306" s="85"/>
      <c r="E306" s="82"/>
    </row>
    <row r="307" spans="1:5" ht="30" customHeight="1" x14ac:dyDescent="0.25">
      <c r="A307" s="84"/>
      <c r="B307" s="84"/>
      <c r="C307" s="84"/>
      <c r="D307" s="83"/>
      <c r="E307" s="82"/>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453"/>
  <sheetViews>
    <sheetView zoomScaleNormal="100" zoomScaleSheetLayoutView="100" workbookViewId="0">
      <selection activeCell="A4" sqref="A4:D5"/>
    </sheetView>
  </sheetViews>
  <sheetFormatPr defaultRowHeight="15" outlineLevelRow="2" x14ac:dyDescent="0.25"/>
  <cols>
    <col min="1" max="1" width="19.5703125" customWidth="1"/>
    <col min="2" max="2" width="35.5703125" customWidth="1"/>
    <col min="3" max="3" width="39" customWidth="1"/>
    <col min="4" max="4" width="48.7109375" customWidth="1"/>
    <col min="5" max="5" width="15" customWidth="1"/>
  </cols>
  <sheetData>
    <row r="1" spans="1:5" x14ac:dyDescent="0.25">
      <c r="A1" s="661" t="s">
        <v>865</v>
      </c>
      <c r="B1" s="662"/>
      <c r="C1" s="662"/>
      <c r="D1" s="662"/>
      <c r="E1" s="277"/>
    </row>
    <row r="2" spans="1:5" x14ac:dyDescent="0.25">
      <c r="A2" s="663" t="s">
        <v>52</v>
      </c>
      <c r="B2" s="664"/>
      <c r="C2" s="664"/>
      <c r="D2" s="664"/>
      <c r="E2" s="304"/>
    </row>
    <row r="3" spans="1:5" ht="15.75" thickBot="1" x14ac:dyDescent="0.3">
      <c r="A3" s="665"/>
      <c r="B3" s="666"/>
      <c r="C3" s="666"/>
      <c r="D3" s="666"/>
      <c r="E3" s="667"/>
    </row>
    <row r="4" spans="1:5" x14ac:dyDescent="0.25">
      <c r="A4" s="668" t="s">
        <v>52</v>
      </c>
      <c r="B4" s="669"/>
      <c r="C4" s="669"/>
      <c r="D4" s="669"/>
      <c r="E4" s="672" t="s">
        <v>3162</v>
      </c>
    </row>
    <row r="5" spans="1:5" ht="44.25" customHeight="1" thickBot="1" x14ac:dyDescent="0.3">
      <c r="A5" s="670"/>
      <c r="B5" s="671"/>
      <c r="C5" s="671"/>
      <c r="D5" s="671"/>
      <c r="E5" s="673"/>
    </row>
    <row r="6" spans="1:5" ht="15.75" thickBot="1" x14ac:dyDescent="0.3">
      <c r="A6" s="674" t="s">
        <v>3060</v>
      </c>
      <c r="B6" s="675"/>
      <c r="C6" s="676"/>
      <c r="D6" s="384" t="s">
        <v>3478</v>
      </c>
      <c r="E6" s="9"/>
    </row>
    <row r="7" spans="1:5" x14ac:dyDescent="0.25">
      <c r="A7" s="680" t="s">
        <v>51</v>
      </c>
      <c r="B7" s="688"/>
      <c r="C7" s="681"/>
      <c r="D7" s="11" t="s">
        <v>3241</v>
      </c>
      <c r="E7" s="647" t="s">
        <v>50</v>
      </c>
    </row>
    <row r="8" spans="1:5" x14ac:dyDescent="0.25">
      <c r="A8" s="683" t="s">
        <v>49</v>
      </c>
      <c r="B8" s="689"/>
      <c r="C8" s="684"/>
      <c r="D8" s="11" t="s">
        <v>38</v>
      </c>
      <c r="E8" s="612"/>
    </row>
    <row r="9" spans="1:5" x14ac:dyDescent="0.25">
      <c r="A9" s="683" t="s">
        <v>48</v>
      </c>
      <c r="B9" s="689"/>
      <c r="C9" s="684"/>
      <c r="D9" s="11" t="s">
        <v>3242</v>
      </c>
      <c r="E9" s="612"/>
    </row>
    <row r="10" spans="1:5" ht="15.75" thickBot="1" x14ac:dyDescent="0.3">
      <c r="A10" s="690" t="s">
        <v>47</v>
      </c>
      <c r="B10" s="691"/>
      <c r="C10" s="692"/>
      <c r="D10" s="113" t="s">
        <v>3243</v>
      </c>
      <c r="E10" s="682"/>
    </row>
    <row r="11" spans="1:5" x14ac:dyDescent="0.25">
      <c r="A11" s="680" t="s">
        <v>46</v>
      </c>
      <c r="B11" s="688"/>
      <c r="C11" s="681"/>
      <c r="D11" s="150" t="s">
        <v>3244</v>
      </c>
      <c r="E11" s="647" t="s">
        <v>45</v>
      </c>
    </row>
    <row r="12" spans="1:5" x14ac:dyDescent="0.25">
      <c r="A12" s="683" t="s">
        <v>44</v>
      </c>
      <c r="B12" s="689"/>
      <c r="C12" s="684"/>
      <c r="D12" s="151" t="s">
        <v>3484</v>
      </c>
      <c r="E12" s="612"/>
    </row>
    <row r="13" spans="1:5" ht="15.75" thickBot="1" x14ac:dyDescent="0.3">
      <c r="A13" s="690" t="s">
        <v>43</v>
      </c>
      <c r="B13" s="691"/>
      <c r="C13" s="692"/>
      <c r="D13" s="113" t="s">
        <v>3485</v>
      </c>
      <c r="E13" s="682"/>
    </row>
    <row r="14" spans="1:5" ht="15.75" thickBot="1" x14ac:dyDescent="0.3">
      <c r="A14" s="677" t="s">
        <v>42</v>
      </c>
      <c r="B14" s="678"/>
      <c r="C14" s="679"/>
      <c r="D14" s="152" t="s">
        <v>3245</v>
      </c>
      <c r="E14" s="324" t="s">
        <v>41</v>
      </c>
    </row>
    <row r="15" spans="1:5" ht="15.75" thickBot="1" x14ac:dyDescent="0.3">
      <c r="A15" s="677" t="s">
        <v>40</v>
      </c>
      <c r="B15" s="678"/>
      <c r="C15" s="679"/>
      <c r="D15" s="153" t="s">
        <v>3245</v>
      </c>
      <c r="E15" s="8" t="s">
        <v>39</v>
      </c>
    </row>
    <row r="16" spans="1:5" x14ac:dyDescent="0.25">
      <c r="A16" s="685" t="s">
        <v>38</v>
      </c>
      <c r="B16" s="680" t="s">
        <v>37</v>
      </c>
      <c r="C16" s="681"/>
      <c r="D16" s="693" t="s">
        <v>3246</v>
      </c>
      <c r="E16" s="647" t="s">
        <v>36</v>
      </c>
    </row>
    <row r="17" spans="1:5" x14ac:dyDescent="0.25">
      <c r="A17" s="686"/>
      <c r="B17" s="683" t="s">
        <v>30</v>
      </c>
      <c r="C17" s="684"/>
      <c r="D17" s="694"/>
      <c r="E17" s="612"/>
    </row>
    <row r="18" spans="1:5" x14ac:dyDescent="0.25">
      <c r="A18" s="686"/>
      <c r="B18" s="696" t="s">
        <v>29</v>
      </c>
      <c r="C18" s="697"/>
      <c r="D18" s="694"/>
      <c r="E18" s="612"/>
    </row>
    <row r="19" spans="1:5" x14ac:dyDescent="0.25">
      <c r="A19" s="686"/>
      <c r="B19" s="698"/>
      <c r="C19" s="699"/>
      <c r="D19" s="694"/>
      <c r="E19" s="612"/>
    </row>
    <row r="20" spans="1:5" ht="15.75" thickBot="1" x14ac:dyDescent="0.3">
      <c r="A20" s="687"/>
      <c r="B20" s="700"/>
      <c r="C20" s="701"/>
      <c r="D20" s="695"/>
      <c r="E20" s="682"/>
    </row>
    <row r="21" spans="1:5" ht="24.75" customHeight="1" thickBot="1" x14ac:dyDescent="0.3">
      <c r="A21" s="644" t="s">
        <v>3012</v>
      </c>
      <c r="B21" s="645"/>
      <c r="C21" s="646"/>
      <c r="D21" s="154" t="s">
        <v>3247</v>
      </c>
      <c r="E21" s="8" t="s">
        <v>35</v>
      </c>
    </row>
    <row r="22" spans="1:5" ht="24.75" customHeight="1" x14ac:dyDescent="0.25">
      <c r="A22" s="651" t="s">
        <v>34</v>
      </c>
      <c r="B22" s="649" t="s">
        <v>33</v>
      </c>
      <c r="C22" s="650"/>
      <c r="D22" s="90" t="s">
        <v>3248</v>
      </c>
      <c r="E22" s="647" t="s">
        <v>32</v>
      </c>
    </row>
    <row r="23" spans="1:5" ht="25.5" customHeight="1" x14ac:dyDescent="0.25">
      <c r="A23" s="652"/>
      <c r="B23" s="655" t="s">
        <v>31</v>
      </c>
      <c r="C23" s="7" t="s">
        <v>3208</v>
      </c>
      <c r="D23" s="413"/>
      <c r="E23" s="648"/>
    </row>
    <row r="24" spans="1:5" x14ac:dyDescent="0.25">
      <c r="A24" s="652"/>
      <c r="B24" s="655"/>
      <c r="C24" s="340" t="s">
        <v>30</v>
      </c>
      <c r="D24" s="413"/>
      <c r="E24" s="648"/>
    </row>
    <row r="25" spans="1:5" x14ac:dyDescent="0.25">
      <c r="A25" s="652"/>
      <c r="B25" s="655"/>
      <c r="C25" s="340" t="s">
        <v>29</v>
      </c>
      <c r="D25" s="12"/>
      <c r="E25" s="648"/>
    </row>
    <row r="26" spans="1:5" x14ac:dyDescent="0.25">
      <c r="A26" s="652"/>
      <c r="B26" s="655"/>
      <c r="C26" s="340" t="s">
        <v>28</v>
      </c>
      <c r="D26" s="77"/>
      <c r="E26" s="648"/>
    </row>
    <row r="27" spans="1:5" ht="15" customHeight="1" x14ac:dyDescent="0.25">
      <c r="A27" s="652"/>
      <c r="B27" s="626"/>
      <c r="C27" s="340" t="s">
        <v>24</v>
      </c>
      <c r="D27" s="413"/>
      <c r="E27" s="648"/>
    </row>
    <row r="28" spans="1:5" x14ac:dyDescent="0.25">
      <c r="A28" s="652"/>
      <c r="B28" s="656" t="s">
        <v>27</v>
      </c>
      <c r="C28" s="340" t="s">
        <v>26</v>
      </c>
      <c r="D28" s="155"/>
      <c r="E28" s="648"/>
    </row>
    <row r="29" spans="1:5" ht="25.5" x14ac:dyDescent="0.25">
      <c r="A29" s="652"/>
      <c r="B29" s="655"/>
      <c r="C29" s="340" t="s">
        <v>25</v>
      </c>
      <c r="D29" s="155"/>
      <c r="E29" s="648"/>
    </row>
    <row r="30" spans="1:5" ht="38.25" customHeight="1" thickBot="1" x14ac:dyDescent="0.3">
      <c r="A30" s="652"/>
      <c r="B30" s="655"/>
      <c r="C30" s="434" t="s">
        <v>3209</v>
      </c>
      <c r="D30" s="414"/>
      <c r="E30" s="648"/>
    </row>
    <row r="31" spans="1:5" ht="30" customHeight="1" x14ac:dyDescent="0.25">
      <c r="A31" s="653" t="s">
        <v>2975</v>
      </c>
      <c r="B31" s="660" t="s">
        <v>2976</v>
      </c>
      <c r="C31" s="660"/>
      <c r="D31" s="556" t="s">
        <v>3480</v>
      </c>
      <c r="E31" s="647" t="s">
        <v>23</v>
      </c>
    </row>
    <row r="32" spans="1:5" ht="34.5" customHeight="1" thickBot="1" x14ac:dyDescent="0.3">
      <c r="A32" s="654"/>
      <c r="B32" s="639" t="s">
        <v>2977</v>
      </c>
      <c r="C32" s="639"/>
      <c r="D32" s="6">
        <v>0</v>
      </c>
      <c r="E32" s="612"/>
    </row>
    <row r="33" spans="1:5" ht="15.75" customHeight="1" thickBot="1" x14ac:dyDescent="0.3">
      <c r="A33" s="632"/>
      <c r="B33" s="633"/>
      <c r="C33" s="633"/>
      <c r="D33" s="633"/>
      <c r="E33" s="634"/>
    </row>
    <row r="34" spans="1:5" x14ac:dyDescent="0.25">
      <c r="A34" s="629" t="s">
        <v>2975</v>
      </c>
      <c r="B34" s="630"/>
      <c r="C34" s="630"/>
      <c r="D34" s="631"/>
      <c r="E34" s="623" t="s">
        <v>3061</v>
      </c>
    </row>
    <row r="35" spans="1:5" x14ac:dyDescent="0.25">
      <c r="A35" s="613" t="s">
        <v>22</v>
      </c>
      <c r="B35" s="614"/>
      <c r="C35" s="614"/>
      <c r="D35" s="457" t="s">
        <v>3249</v>
      </c>
      <c r="E35" s="612"/>
    </row>
    <row r="36" spans="1:5" x14ac:dyDescent="0.25">
      <c r="A36" s="613" t="s">
        <v>21</v>
      </c>
      <c r="B36" s="615"/>
      <c r="C36" s="5" t="s">
        <v>20</v>
      </c>
      <c r="D36" s="458" t="s">
        <v>3250</v>
      </c>
      <c r="E36" s="612"/>
    </row>
    <row r="37" spans="1:5" x14ac:dyDescent="0.25">
      <c r="A37" s="616"/>
      <c r="B37" s="615"/>
      <c r="C37" s="5" t="s">
        <v>19</v>
      </c>
      <c r="D37" s="458" t="s">
        <v>3251</v>
      </c>
      <c r="E37" s="612"/>
    </row>
    <row r="38" spans="1:5" ht="15" customHeight="1" x14ac:dyDescent="0.25">
      <c r="A38" s="616"/>
      <c r="B38" s="615"/>
      <c r="C38" s="4" t="s">
        <v>18</v>
      </c>
      <c r="D38" s="458" t="s">
        <v>3252</v>
      </c>
      <c r="E38" s="612"/>
    </row>
    <row r="39" spans="1:5" ht="15" customHeight="1" x14ac:dyDescent="0.25">
      <c r="A39" s="636"/>
      <c r="B39" s="637"/>
      <c r="C39" s="637"/>
      <c r="D39" s="638"/>
      <c r="E39" s="612"/>
    </row>
    <row r="40" spans="1:5" ht="15" customHeight="1" x14ac:dyDescent="0.25">
      <c r="A40" s="617" t="s">
        <v>17</v>
      </c>
      <c r="B40" s="618"/>
      <c r="C40" s="618"/>
      <c r="D40" s="619"/>
      <c r="E40" s="612"/>
    </row>
    <row r="41" spans="1:5" ht="15" customHeight="1" x14ac:dyDescent="0.25">
      <c r="A41" s="620" t="s">
        <v>3256</v>
      </c>
      <c r="B41" s="621"/>
      <c r="C41" s="621"/>
      <c r="D41" s="622"/>
      <c r="E41" s="612"/>
    </row>
    <row r="42" spans="1:5" ht="15" customHeight="1" x14ac:dyDescent="0.25">
      <c r="A42" s="620" t="s">
        <v>3257</v>
      </c>
      <c r="B42" s="621"/>
      <c r="C42" s="621"/>
      <c r="D42" s="622"/>
      <c r="E42" s="612"/>
    </row>
    <row r="43" spans="1:5" ht="15" customHeight="1" x14ac:dyDescent="0.25">
      <c r="A43" s="620" t="s">
        <v>3258</v>
      </c>
      <c r="B43" s="621"/>
      <c r="C43" s="621"/>
      <c r="D43" s="622"/>
      <c r="E43" s="612"/>
    </row>
    <row r="44" spans="1:5" x14ac:dyDescent="0.25">
      <c r="A44" s="620" t="s">
        <v>3259</v>
      </c>
      <c r="B44" s="621"/>
      <c r="C44" s="621"/>
      <c r="D44" s="622"/>
      <c r="E44" s="612"/>
    </row>
    <row r="45" spans="1:5" ht="15" customHeight="1" x14ac:dyDescent="0.25">
      <c r="A45" s="657"/>
      <c r="B45" s="658"/>
      <c r="C45" s="658"/>
      <c r="D45" s="659"/>
      <c r="E45" s="612"/>
    </row>
    <row r="46" spans="1:5" ht="15" customHeight="1" x14ac:dyDescent="0.25">
      <c r="A46" s="617" t="s">
        <v>3066</v>
      </c>
      <c r="B46" s="618"/>
      <c r="C46" s="618"/>
      <c r="D46" s="619"/>
      <c r="E46" s="612"/>
    </row>
    <row r="47" spans="1:5" ht="15" customHeight="1" x14ac:dyDescent="0.25">
      <c r="A47" s="613" t="s">
        <v>22</v>
      </c>
      <c r="B47" s="614"/>
      <c r="C47" s="614"/>
      <c r="D47" s="262"/>
      <c r="E47" s="612"/>
    </row>
    <row r="48" spans="1:5" ht="15" customHeight="1" x14ac:dyDescent="0.25">
      <c r="A48" s="640" t="s">
        <v>3210</v>
      </c>
      <c r="B48" s="615"/>
      <c r="C48" s="5" t="s">
        <v>3237</v>
      </c>
      <c r="D48" s="263"/>
      <c r="E48" s="612"/>
    </row>
    <row r="49" spans="1:5" ht="15" customHeight="1" x14ac:dyDescent="0.25">
      <c r="A49" s="616"/>
      <c r="B49" s="615"/>
      <c r="C49" s="5" t="s">
        <v>20</v>
      </c>
      <c r="D49" s="263"/>
      <c r="E49" s="612"/>
    </row>
    <row r="50" spans="1:5" ht="15" customHeight="1" x14ac:dyDescent="0.25">
      <c r="A50" s="616"/>
      <c r="B50" s="615"/>
      <c r="C50" s="5" t="s">
        <v>2992</v>
      </c>
      <c r="D50" s="263"/>
      <c r="E50" s="612"/>
    </row>
    <row r="51" spans="1:5" ht="15.75" outlineLevel="1" thickBot="1" x14ac:dyDescent="0.3">
      <c r="A51" s="657"/>
      <c r="B51" s="658"/>
      <c r="C51" s="658"/>
      <c r="D51" s="659"/>
      <c r="E51" s="612"/>
    </row>
    <row r="52" spans="1:5" ht="15" customHeight="1" outlineLevel="1" thickBot="1" x14ac:dyDescent="0.3">
      <c r="A52" s="632"/>
      <c r="B52" s="633"/>
      <c r="C52" s="633"/>
      <c r="D52" s="633"/>
      <c r="E52" s="634"/>
    </row>
    <row r="53" spans="1:5" ht="15" customHeight="1" outlineLevel="1" x14ac:dyDescent="0.25">
      <c r="A53" s="629" t="s">
        <v>2975</v>
      </c>
      <c r="B53" s="630"/>
      <c r="C53" s="630"/>
      <c r="D53" s="631"/>
      <c r="E53" s="623" t="s">
        <v>3061</v>
      </c>
    </row>
    <row r="54" spans="1:5" ht="15" customHeight="1" outlineLevel="1" x14ac:dyDescent="0.25">
      <c r="A54" s="613" t="s">
        <v>22</v>
      </c>
      <c r="B54" s="614"/>
      <c r="C54" s="614"/>
      <c r="D54" s="457" t="s">
        <v>3253</v>
      </c>
      <c r="E54" s="612"/>
    </row>
    <row r="55" spans="1:5" ht="15" customHeight="1" outlineLevel="1" x14ac:dyDescent="0.25">
      <c r="A55" s="613" t="s">
        <v>21</v>
      </c>
      <c r="B55" s="615"/>
      <c r="C55" s="5" t="s">
        <v>20</v>
      </c>
      <c r="D55" s="458" t="s">
        <v>3250</v>
      </c>
      <c r="E55" s="612"/>
    </row>
    <row r="56" spans="1:5" outlineLevel="1" x14ac:dyDescent="0.25">
      <c r="A56" s="616"/>
      <c r="B56" s="615"/>
      <c r="C56" s="5" t="s">
        <v>19</v>
      </c>
      <c r="D56" s="458" t="s">
        <v>3254</v>
      </c>
      <c r="E56" s="612"/>
    </row>
    <row r="57" spans="1:5" ht="15" customHeight="1" outlineLevel="1" x14ac:dyDescent="0.25">
      <c r="A57" s="616"/>
      <c r="B57" s="615"/>
      <c r="C57" s="4" t="s">
        <v>18</v>
      </c>
      <c r="D57" s="460">
        <v>42461</v>
      </c>
      <c r="E57" s="612"/>
    </row>
    <row r="58" spans="1:5" ht="15" customHeight="1" outlineLevel="1" x14ac:dyDescent="0.25">
      <c r="A58" s="636"/>
      <c r="B58" s="637"/>
      <c r="C58" s="637"/>
      <c r="D58" s="638"/>
      <c r="E58" s="612"/>
    </row>
    <row r="59" spans="1:5" ht="15" customHeight="1" outlineLevel="1" x14ac:dyDescent="0.25">
      <c r="A59" s="617" t="s">
        <v>17</v>
      </c>
      <c r="B59" s="618"/>
      <c r="C59" s="618"/>
      <c r="D59" s="619"/>
      <c r="E59" s="612"/>
    </row>
    <row r="60" spans="1:5" ht="15" customHeight="1" outlineLevel="2" x14ac:dyDescent="0.25">
      <c r="A60" s="620" t="s">
        <v>3260</v>
      </c>
      <c r="B60" s="621"/>
      <c r="C60" s="621"/>
      <c r="D60" s="622"/>
      <c r="E60" s="612"/>
    </row>
    <row r="61" spans="1:5" ht="15" customHeight="1" outlineLevel="2" x14ac:dyDescent="0.25">
      <c r="A61" s="620" t="s">
        <v>3261</v>
      </c>
      <c r="B61" s="621"/>
      <c r="C61" s="621"/>
      <c r="D61" s="622"/>
      <c r="E61" s="612"/>
    </row>
    <row r="62" spans="1:5" ht="15" customHeight="1" outlineLevel="2" x14ac:dyDescent="0.25">
      <c r="A62" s="620" t="s">
        <v>3262</v>
      </c>
      <c r="B62" s="621"/>
      <c r="C62" s="621"/>
      <c r="D62" s="622"/>
      <c r="E62" s="612"/>
    </row>
    <row r="63" spans="1:5" ht="15" customHeight="1" outlineLevel="2" x14ac:dyDescent="0.25">
      <c r="A63" s="620" t="s">
        <v>3263</v>
      </c>
      <c r="B63" s="621"/>
      <c r="C63" s="621"/>
      <c r="D63" s="622"/>
      <c r="E63" s="612"/>
    </row>
    <row r="64" spans="1:5" ht="15" customHeight="1" outlineLevel="2" x14ac:dyDescent="0.25">
      <c r="A64" s="620" t="s">
        <v>3264</v>
      </c>
      <c r="B64" s="621"/>
      <c r="C64" s="621"/>
      <c r="D64" s="622"/>
      <c r="E64" s="612"/>
    </row>
    <row r="65" spans="1:5" ht="15" customHeight="1" outlineLevel="2" x14ac:dyDescent="0.25">
      <c r="A65" s="620" t="s">
        <v>3265</v>
      </c>
      <c r="B65" s="621"/>
      <c r="C65" s="621"/>
      <c r="D65" s="622"/>
      <c r="E65" s="612"/>
    </row>
    <row r="66" spans="1:5" ht="15" customHeight="1" outlineLevel="2" x14ac:dyDescent="0.25">
      <c r="A66" s="620" t="s">
        <v>3266</v>
      </c>
      <c r="B66" s="621"/>
      <c r="C66" s="621"/>
      <c r="D66" s="622"/>
      <c r="E66" s="612"/>
    </row>
    <row r="67" spans="1:5" ht="15" customHeight="1" outlineLevel="2" x14ac:dyDescent="0.25">
      <c r="A67" s="620" t="s">
        <v>3267</v>
      </c>
      <c r="B67" s="621"/>
      <c r="C67" s="621"/>
      <c r="D67" s="622"/>
      <c r="E67" s="612"/>
    </row>
    <row r="68" spans="1:5" ht="15" customHeight="1" outlineLevel="2" x14ac:dyDescent="0.25">
      <c r="A68" s="620" t="s">
        <v>3268</v>
      </c>
      <c r="B68" s="621"/>
      <c r="C68" s="621"/>
      <c r="D68" s="622"/>
      <c r="E68" s="612"/>
    </row>
    <row r="69" spans="1:5" ht="15" customHeight="1" outlineLevel="1" x14ac:dyDescent="0.25">
      <c r="A69" s="636"/>
      <c r="B69" s="637"/>
      <c r="C69" s="637"/>
      <c r="D69" s="638"/>
      <c r="E69" s="612"/>
    </row>
    <row r="70" spans="1:5" ht="15" customHeight="1" outlineLevel="1" x14ac:dyDescent="0.25">
      <c r="A70" s="617" t="s">
        <v>3063</v>
      </c>
      <c r="B70" s="618"/>
      <c r="C70" s="618"/>
      <c r="D70" s="619"/>
      <c r="E70" s="612"/>
    </row>
    <row r="71" spans="1:5" ht="15" customHeight="1" outlineLevel="1" x14ac:dyDescent="0.25">
      <c r="A71" s="613" t="s">
        <v>22</v>
      </c>
      <c r="B71" s="614"/>
      <c r="C71" s="614"/>
      <c r="D71" s="262"/>
      <c r="E71" s="612"/>
    </row>
    <row r="72" spans="1:5" ht="15" customHeight="1" outlineLevel="1" x14ac:dyDescent="0.25">
      <c r="A72" s="613" t="s">
        <v>3065</v>
      </c>
      <c r="B72" s="615"/>
      <c r="C72" s="5" t="s">
        <v>3064</v>
      </c>
      <c r="D72" s="263"/>
      <c r="E72" s="612"/>
    </row>
    <row r="73" spans="1:5" ht="15" customHeight="1" outlineLevel="1" x14ac:dyDescent="0.25">
      <c r="A73" s="616"/>
      <c r="B73" s="615"/>
      <c r="C73" s="5" t="s">
        <v>20</v>
      </c>
      <c r="D73" s="263"/>
      <c r="E73" s="612"/>
    </row>
    <row r="74" spans="1:5" ht="15" customHeight="1" outlineLevel="1" x14ac:dyDescent="0.25">
      <c r="A74" s="616"/>
      <c r="B74" s="615"/>
      <c r="C74" s="5" t="s">
        <v>2992</v>
      </c>
      <c r="D74" s="263"/>
      <c r="E74" s="612"/>
    </row>
    <row r="75" spans="1:5" ht="15.75" outlineLevel="2" thickBot="1" x14ac:dyDescent="0.3">
      <c r="A75" s="641"/>
      <c r="B75" s="642"/>
      <c r="C75" s="642"/>
      <c r="D75" s="643"/>
      <c r="E75" s="612"/>
    </row>
    <row r="76" spans="1:5" ht="15" customHeight="1" outlineLevel="1" thickBot="1" x14ac:dyDescent="0.3">
      <c r="A76" s="632"/>
      <c r="B76" s="633"/>
      <c r="C76" s="633"/>
      <c r="D76" s="633"/>
      <c r="E76" s="634"/>
    </row>
    <row r="77" spans="1:5" outlineLevel="1" x14ac:dyDescent="0.25">
      <c r="A77" s="629" t="s">
        <v>2975</v>
      </c>
      <c r="B77" s="630"/>
      <c r="C77" s="630"/>
      <c r="D77" s="631"/>
      <c r="E77" s="623" t="s">
        <v>3061</v>
      </c>
    </row>
    <row r="78" spans="1:5" outlineLevel="1" x14ac:dyDescent="0.25">
      <c r="A78" s="613" t="s">
        <v>22</v>
      </c>
      <c r="B78" s="614"/>
      <c r="C78" s="614"/>
      <c r="D78" s="457" t="s">
        <v>3255</v>
      </c>
      <c r="E78" s="612"/>
    </row>
    <row r="79" spans="1:5" outlineLevel="1" x14ac:dyDescent="0.25">
      <c r="A79" s="613" t="s">
        <v>21</v>
      </c>
      <c r="B79" s="615"/>
      <c r="C79" s="5" t="s">
        <v>20</v>
      </c>
      <c r="D79" s="458" t="s">
        <v>3250</v>
      </c>
      <c r="E79" s="612"/>
    </row>
    <row r="80" spans="1:5" outlineLevel="1" x14ac:dyDescent="0.25">
      <c r="A80" s="616"/>
      <c r="B80" s="615"/>
      <c r="C80" s="5" t="s">
        <v>19</v>
      </c>
      <c r="D80" s="458" t="s">
        <v>3254</v>
      </c>
      <c r="E80" s="612"/>
    </row>
    <row r="81" spans="1:5" ht="15" customHeight="1" outlineLevel="1" x14ac:dyDescent="0.25">
      <c r="A81" s="616"/>
      <c r="B81" s="615"/>
      <c r="C81" s="4" t="s">
        <v>18</v>
      </c>
      <c r="D81" s="460">
        <v>42461</v>
      </c>
      <c r="E81" s="612"/>
    </row>
    <row r="82" spans="1:5" ht="15" customHeight="1" outlineLevel="1" x14ac:dyDescent="0.25">
      <c r="A82" s="636"/>
      <c r="B82" s="637"/>
      <c r="C82" s="637"/>
      <c r="D82" s="638"/>
      <c r="E82" s="612"/>
    </row>
    <row r="83" spans="1:5" outlineLevel="1" x14ac:dyDescent="0.25">
      <c r="A83" s="617" t="s">
        <v>17</v>
      </c>
      <c r="B83" s="618"/>
      <c r="C83" s="618"/>
      <c r="D83" s="619"/>
      <c r="E83" s="612"/>
    </row>
    <row r="84" spans="1:5" ht="15" customHeight="1" outlineLevel="2" x14ac:dyDescent="0.25">
      <c r="A84" s="620" t="s">
        <v>3269</v>
      </c>
      <c r="B84" s="621"/>
      <c r="C84" s="621"/>
      <c r="D84" s="622"/>
      <c r="E84" s="612"/>
    </row>
    <row r="85" spans="1:5" ht="15" customHeight="1" outlineLevel="2" x14ac:dyDescent="0.25">
      <c r="A85" s="620" t="s">
        <v>3270</v>
      </c>
      <c r="B85" s="621"/>
      <c r="C85" s="621"/>
      <c r="D85" s="622"/>
      <c r="E85" s="612"/>
    </row>
    <row r="86" spans="1:5" ht="15" customHeight="1" outlineLevel="2" x14ac:dyDescent="0.25">
      <c r="A86" s="620" t="s">
        <v>3271</v>
      </c>
      <c r="B86" s="637"/>
      <c r="C86" s="637"/>
      <c r="D86" s="638"/>
      <c r="E86" s="612"/>
    </row>
    <row r="87" spans="1:5" ht="15" customHeight="1" outlineLevel="2" x14ac:dyDescent="0.25">
      <c r="A87" s="620" t="s">
        <v>3272</v>
      </c>
      <c r="B87" s="621"/>
      <c r="C87" s="621"/>
      <c r="D87" s="622"/>
      <c r="E87" s="612"/>
    </row>
    <row r="88" spans="1:5" ht="15" customHeight="1" outlineLevel="2" x14ac:dyDescent="0.25">
      <c r="A88" s="620" t="s">
        <v>3273</v>
      </c>
      <c r="B88" s="621"/>
      <c r="C88" s="621"/>
      <c r="D88" s="622"/>
      <c r="E88" s="612"/>
    </row>
    <row r="89" spans="1:5" ht="15" customHeight="1" outlineLevel="1" x14ac:dyDescent="0.25">
      <c r="A89" s="627"/>
      <c r="B89" s="628"/>
      <c r="C89" s="628"/>
      <c r="D89" s="628"/>
      <c r="E89" s="612"/>
    </row>
    <row r="90" spans="1:5" ht="15" customHeight="1" outlineLevel="1" x14ac:dyDescent="0.25">
      <c r="A90" s="624" t="s">
        <v>3063</v>
      </c>
      <c r="B90" s="625"/>
      <c r="C90" s="625"/>
      <c r="D90" s="626"/>
      <c r="E90" s="612"/>
    </row>
    <row r="91" spans="1:5" ht="15" customHeight="1" outlineLevel="1" x14ac:dyDescent="0.25">
      <c r="A91" s="613" t="s">
        <v>22</v>
      </c>
      <c r="B91" s="614"/>
      <c r="C91" s="614"/>
      <c r="D91" s="262"/>
      <c r="E91" s="612"/>
    </row>
    <row r="92" spans="1:5" ht="15" customHeight="1" outlineLevel="1" x14ac:dyDescent="0.25">
      <c r="A92" s="613" t="s">
        <v>3065</v>
      </c>
      <c r="B92" s="615"/>
      <c r="C92" s="5" t="s">
        <v>3064</v>
      </c>
      <c r="D92" s="263"/>
      <c r="E92" s="612"/>
    </row>
    <row r="93" spans="1:5" ht="15" customHeight="1" outlineLevel="1" x14ac:dyDescent="0.25">
      <c r="A93" s="616"/>
      <c r="B93" s="615"/>
      <c r="C93" s="5" t="s">
        <v>20</v>
      </c>
      <c r="D93" s="263"/>
      <c r="E93" s="612"/>
    </row>
    <row r="94" spans="1:5" ht="15" customHeight="1" outlineLevel="1" x14ac:dyDescent="0.25">
      <c r="A94" s="616"/>
      <c r="B94" s="615"/>
      <c r="C94" s="5" t="s">
        <v>2992</v>
      </c>
      <c r="D94" s="263"/>
      <c r="E94" s="612"/>
    </row>
    <row r="95" spans="1:5" ht="15.75" outlineLevel="1" thickBot="1" x14ac:dyDescent="0.3">
      <c r="A95" s="641"/>
      <c r="B95" s="642"/>
      <c r="C95" s="642"/>
      <c r="D95" s="643"/>
      <c r="E95" s="323"/>
    </row>
    <row r="96" spans="1:5" ht="15" customHeight="1" outlineLevel="1" thickBot="1" x14ac:dyDescent="0.3">
      <c r="A96" s="632"/>
      <c r="B96" s="633"/>
      <c r="C96" s="633"/>
      <c r="D96" s="633"/>
      <c r="E96" s="634"/>
    </row>
    <row r="97" spans="1:5" outlineLevel="1" x14ac:dyDescent="0.25">
      <c r="A97" s="629" t="s">
        <v>2975</v>
      </c>
      <c r="B97" s="630"/>
      <c r="C97" s="630"/>
      <c r="D97" s="631"/>
      <c r="E97" s="623" t="s">
        <v>3061</v>
      </c>
    </row>
    <row r="98" spans="1:5" outlineLevel="1" x14ac:dyDescent="0.25">
      <c r="A98" s="613" t="s">
        <v>22</v>
      </c>
      <c r="B98" s="614"/>
      <c r="C98" s="614"/>
      <c r="D98" s="457" t="s">
        <v>3274</v>
      </c>
      <c r="E98" s="612"/>
    </row>
    <row r="99" spans="1:5" outlineLevel="1" x14ac:dyDescent="0.25">
      <c r="A99" s="613" t="s">
        <v>21</v>
      </c>
      <c r="B99" s="615"/>
      <c r="C99" s="5" t="s">
        <v>20</v>
      </c>
      <c r="D99" s="458" t="s">
        <v>3275</v>
      </c>
      <c r="E99" s="612"/>
    </row>
    <row r="100" spans="1:5" outlineLevel="1" x14ac:dyDescent="0.25">
      <c r="A100" s="616"/>
      <c r="B100" s="615"/>
      <c r="C100" s="5" t="s">
        <v>19</v>
      </c>
      <c r="D100" s="458" t="s">
        <v>3276</v>
      </c>
      <c r="E100" s="612"/>
    </row>
    <row r="101" spans="1:5" ht="15" customHeight="1" outlineLevel="1" x14ac:dyDescent="0.25">
      <c r="A101" s="616"/>
      <c r="B101" s="615"/>
      <c r="C101" s="4" t="s">
        <v>18</v>
      </c>
      <c r="D101" s="458" t="s">
        <v>3450</v>
      </c>
      <c r="E101" s="612"/>
    </row>
    <row r="102" spans="1:5" ht="15" customHeight="1" outlineLevel="1" x14ac:dyDescent="0.25">
      <c r="A102" s="627"/>
      <c r="B102" s="628"/>
      <c r="C102" s="628"/>
      <c r="D102" s="628"/>
      <c r="E102" s="612"/>
    </row>
    <row r="103" spans="1:5" outlineLevel="1" x14ac:dyDescent="0.25">
      <c r="A103" s="617" t="s">
        <v>17</v>
      </c>
      <c r="B103" s="618"/>
      <c r="C103" s="618"/>
      <c r="D103" s="619"/>
      <c r="E103" s="612"/>
    </row>
    <row r="104" spans="1:5" ht="15" customHeight="1" outlineLevel="2" x14ac:dyDescent="0.25">
      <c r="A104" s="620" t="s">
        <v>3277</v>
      </c>
      <c r="B104" s="621"/>
      <c r="C104" s="621"/>
      <c r="D104" s="622"/>
      <c r="E104" s="612"/>
    </row>
    <row r="105" spans="1:5" ht="15" customHeight="1" outlineLevel="2" x14ac:dyDescent="0.25">
      <c r="A105" s="620" t="s">
        <v>3278</v>
      </c>
      <c r="B105" s="621"/>
      <c r="C105" s="621"/>
      <c r="D105" s="622"/>
      <c r="E105" s="612"/>
    </row>
    <row r="106" spans="1:5" ht="15" customHeight="1" outlineLevel="2" x14ac:dyDescent="0.25">
      <c r="A106" s="620" t="s">
        <v>3279</v>
      </c>
      <c r="B106" s="621"/>
      <c r="C106" s="621"/>
      <c r="D106" s="622"/>
      <c r="E106" s="612"/>
    </row>
    <row r="107" spans="1:5" ht="15" customHeight="1" outlineLevel="2" x14ac:dyDescent="0.25">
      <c r="A107" s="620" t="s">
        <v>3280</v>
      </c>
      <c r="B107" s="621"/>
      <c r="C107" s="621"/>
      <c r="D107" s="622"/>
      <c r="E107" s="612"/>
    </row>
    <row r="108" spans="1:5" ht="15" customHeight="1" outlineLevel="2" x14ac:dyDescent="0.25">
      <c r="A108" s="620" t="s">
        <v>3281</v>
      </c>
      <c r="B108" s="621"/>
      <c r="C108" s="621"/>
      <c r="D108" s="622"/>
      <c r="E108" s="612"/>
    </row>
    <row r="109" spans="1:5" ht="15" customHeight="1" outlineLevel="2" x14ac:dyDescent="0.25">
      <c r="A109" s="620" t="s">
        <v>3282</v>
      </c>
      <c r="B109" s="621"/>
      <c r="C109" s="621"/>
      <c r="D109" s="622"/>
      <c r="E109" s="612"/>
    </row>
    <row r="110" spans="1:5" ht="15" customHeight="1" outlineLevel="2" x14ac:dyDescent="0.25">
      <c r="A110" s="620" t="s">
        <v>3283</v>
      </c>
      <c r="B110" s="621"/>
      <c r="C110" s="621"/>
      <c r="D110" s="622"/>
      <c r="E110" s="612"/>
    </row>
    <row r="111" spans="1:5" ht="15" customHeight="1" outlineLevel="2" x14ac:dyDescent="0.25">
      <c r="A111" s="627"/>
      <c r="B111" s="628"/>
      <c r="C111" s="628"/>
      <c r="D111" s="628"/>
      <c r="E111" s="612"/>
    </row>
    <row r="112" spans="1:5" ht="15" customHeight="1" outlineLevel="1" x14ac:dyDescent="0.25">
      <c r="A112" s="624" t="s">
        <v>3063</v>
      </c>
      <c r="B112" s="625"/>
      <c r="C112" s="625"/>
      <c r="D112" s="626"/>
      <c r="E112" s="612"/>
    </row>
    <row r="113" spans="1:5" ht="15" customHeight="1" outlineLevel="1" x14ac:dyDescent="0.25">
      <c r="A113" s="613" t="s">
        <v>22</v>
      </c>
      <c r="B113" s="614"/>
      <c r="C113" s="614"/>
      <c r="D113" s="262"/>
      <c r="E113" s="612"/>
    </row>
    <row r="114" spans="1:5" ht="15" customHeight="1" outlineLevel="1" x14ac:dyDescent="0.25">
      <c r="A114" s="613" t="s">
        <v>3065</v>
      </c>
      <c r="B114" s="615"/>
      <c r="C114" s="5" t="s">
        <v>3064</v>
      </c>
      <c r="D114" s="263"/>
      <c r="E114" s="612"/>
    </row>
    <row r="115" spans="1:5" ht="15" customHeight="1" outlineLevel="1" x14ac:dyDescent="0.25">
      <c r="A115" s="616"/>
      <c r="B115" s="615"/>
      <c r="C115" s="5" t="s">
        <v>20</v>
      </c>
      <c r="D115" s="263"/>
      <c r="E115" s="612"/>
    </row>
    <row r="116" spans="1:5" outlineLevel="2" x14ac:dyDescent="0.25">
      <c r="A116" s="616"/>
      <c r="B116" s="615"/>
      <c r="C116" s="5" t="s">
        <v>2992</v>
      </c>
      <c r="D116" s="263"/>
      <c r="E116" s="612"/>
    </row>
    <row r="117" spans="1:5" ht="15.75" outlineLevel="2" thickBot="1" x14ac:dyDescent="0.3">
      <c r="A117" s="627"/>
      <c r="B117" s="628"/>
      <c r="C117" s="628"/>
      <c r="D117" s="628"/>
      <c r="E117" s="322"/>
    </row>
    <row r="118" spans="1:5" ht="15" customHeight="1" outlineLevel="1" thickBot="1" x14ac:dyDescent="0.3">
      <c r="A118" s="453"/>
      <c r="B118" s="454"/>
      <c r="C118" s="454"/>
      <c r="D118" s="454"/>
      <c r="E118" s="455"/>
    </row>
    <row r="119" spans="1:5" outlineLevel="1" x14ac:dyDescent="0.25">
      <c r="A119" s="629" t="s">
        <v>2975</v>
      </c>
      <c r="B119" s="630"/>
      <c r="C119" s="630"/>
      <c r="D119" s="631"/>
      <c r="E119" s="612"/>
    </row>
    <row r="120" spans="1:5" outlineLevel="1" x14ac:dyDescent="0.25">
      <c r="A120" s="613" t="s">
        <v>22</v>
      </c>
      <c r="B120" s="614"/>
      <c r="C120" s="614"/>
      <c r="D120" s="457" t="s">
        <v>3284</v>
      </c>
      <c r="E120" s="612"/>
    </row>
    <row r="121" spans="1:5" outlineLevel="1" x14ac:dyDescent="0.25">
      <c r="A121" s="613" t="s">
        <v>21</v>
      </c>
      <c r="B121" s="615"/>
      <c r="C121" s="5" t="s">
        <v>20</v>
      </c>
      <c r="D121" s="458" t="s">
        <v>3275</v>
      </c>
      <c r="E121" s="612"/>
    </row>
    <row r="122" spans="1:5" ht="15" customHeight="1" outlineLevel="1" x14ac:dyDescent="0.25">
      <c r="A122" s="616"/>
      <c r="B122" s="615"/>
      <c r="C122" s="5" t="s">
        <v>19</v>
      </c>
      <c r="D122" s="458" t="s">
        <v>3285</v>
      </c>
      <c r="E122" s="612"/>
    </row>
    <row r="123" spans="1:5" outlineLevel="1" x14ac:dyDescent="0.25">
      <c r="A123" s="616"/>
      <c r="B123" s="615"/>
      <c r="C123" s="4" t="s">
        <v>18</v>
      </c>
      <c r="D123" s="458" t="s">
        <v>3286</v>
      </c>
      <c r="E123" s="612"/>
    </row>
    <row r="124" spans="1:5" outlineLevel="1" x14ac:dyDescent="0.25">
      <c r="A124" s="627"/>
      <c r="B124" s="628"/>
      <c r="C124" s="628"/>
      <c r="D124" s="628"/>
      <c r="E124" s="612"/>
    </row>
    <row r="125" spans="1:5" ht="15" customHeight="1" outlineLevel="2" x14ac:dyDescent="0.25">
      <c r="A125" s="617" t="s">
        <v>17</v>
      </c>
      <c r="B125" s="618"/>
      <c r="C125" s="618"/>
      <c r="D125" s="619"/>
      <c r="E125" s="612"/>
    </row>
    <row r="126" spans="1:5" ht="15" customHeight="1" outlineLevel="2" x14ac:dyDescent="0.25">
      <c r="A126" s="620" t="s">
        <v>3287</v>
      </c>
      <c r="B126" s="635"/>
      <c r="C126" s="635"/>
      <c r="D126" s="635"/>
      <c r="E126" s="612"/>
    </row>
    <row r="127" spans="1:5" ht="15" customHeight="1" outlineLevel="2" x14ac:dyDescent="0.25">
      <c r="A127" s="620" t="s">
        <v>3288</v>
      </c>
      <c r="B127" s="635"/>
      <c r="C127" s="635"/>
      <c r="D127" s="635"/>
      <c r="E127" s="612"/>
    </row>
    <row r="128" spans="1:5" ht="15" customHeight="1" outlineLevel="2" x14ac:dyDescent="0.25">
      <c r="A128" s="620" t="s">
        <v>3289</v>
      </c>
      <c r="B128" s="635"/>
      <c r="C128" s="635"/>
      <c r="D128" s="635"/>
      <c r="E128" s="612"/>
    </row>
    <row r="129" spans="1:5" ht="15" customHeight="1" outlineLevel="2" x14ac:dyDescent="0.25">
      <c r="A129" s="620" t="s">
        <v>3290</v>
      </c>
      <c r="B129" s="635"/>
      <c r="C129" s="635"/>
      <c r="D129" s="635"/>
      <c r="E129" s="612"/>
    </row>
    <row r="130" spans="1:5" ht="15" customHeight="1" outlineLevel="2" x14ac:dyDescent="0.25">
      <c r="A130" s="620" t="s">
        <v>3291</v>
      </c>
      <c r="B130" s="635"/>
      <c r="C130" s="635"/>
      <c r="D130" s="635"/>
      <c r="E130" s="612"/>
    </row>
    <row r="131" spans="1:5" ht="15" customHeight="1" outlineLevel="2" x14ac:dyDescent="0.25">
      <c r="A131" s="620" t="s">
        <v>3292</v>
      </c>
      <c r="B131" s="635"/>
      <c r="C131" s="635"/>
      <c r="D131" s="635"/>
      <c r="E131" s="612"/>
    </row>
    <row r="132" spans="1:5" ht="15" customHeight="1" outlineLevel="2" x14ac:dyDescent="0.25">
      <c r="A132" s="620" t="s">
        <v>3293</v>
      </c>
      <c r="B132" s="635"/>
      <c r="C132" s="635"/>
      <c r="D132" s="635"/>
      <c r="E132" s="612"/>
    </row>
    <row r="133" spans="1:5" ht="15" customHeight="1" outlineLevel="2" x14ac:dyDescent="0.25">
      <c r="A133" s="620" t="s">
        <v>3294</v>
      </c>
      <c r="B133" s="635"/>
      <c r="C133" s="635"/>
      <c r="D133" s="635"/>
      <c r="E133" s="612"/>
    </row>
    <row r="134" spans="1:5" ht="15" customHeight="1" outlineLevel="2" x14ac:dyDescent="0.25">
      <c r="A134" s="620" t="s">
        <v>3295</v>
      </c>
      <c r="B134" s="635"/>
      <c r="C134" s="635"/>
      <c r="D134" s="635"/>
      <c r="E134" s="612"/>
    </row>
    <row r="135" spans="1:5" ht="15" customHeight="1" outlineLevel="2" x14ac:dyDescent="0.25">
      <c r="A135" s="620" t="s">
        <v>3296</v>
      </c>
      <c r="B135" s="635"/>
      <c r="C135" s="635"/>
      <c r="D135" s="635"/>
      <c r="E135" s="612"/>
    </row>
    <row r="136" spans="1:5" ht="15" customHeight="1" outlineLevel="2" x14ac:dyDescent="0.25">
      <c r="A136" s="627"/>
      <c r="B136" s="628"/>
      <c r="C136" s="628"/>
      <c r="D136" s="628"/>
      <c r="E136" s="612"/>
    </row>
    <row r="137" spans="1:5" ht="15" customHeight="1" outlineLevel="1" x14ac:dyDescent="0.25">
      <c r="A137" s="617" t="s">
        <v>3063</v>
      </c>
      <c r="B137" s="618"/>
      <c r="C137" s="618"/>
      <c r="D137" s="619"/>
      <c r="E137" s="612"/>
    </row>
    <row r="138" spans="1:5" ht="15" customHeight="1" outlineLevel="1" x14ac:dyDescent="0.25">
      <c r="A138" s="613" t="s">
        <v>22</v>
      </c>
      <c r="B138" s="614"/>
      <c r="C138" s="614"/>
      <c r="D138" s="262"/>
      <c r="E138" s="612"/>
    </row>
    <row r="139" spans="1:5" ht="15" customHeight="1" outlineLevel="1" x14ac:dyDescent="0.25">
      <c r="A139" s="613" t="s">
        <v>3065</v>
      </c>
      <c r="B139" s="615"/>
      <c r="C139" s="5" t="s">
        <v>3064</v>
      </c>
      <c r="D139" s="263"/>
      <c r="E139" s="612"/>
    </row>
    <row r="140" spans="1:5" ht="15" customHeight="1" outlineLevel="1" x14ac:dyDescent="0.25">
      <c r="A140" s="616"/>
      <c r="B140" s="615"/>
      <c r="C140" s="5" t="s">
        <v>20</v>
      </c>
      <c r="D140" s="263"/>
      <c r="E140" s="612"/>
    </row>
    <row r="141" spans="1:5" outlineLevel="2" x14ac:dyDescent="0.25">
      <c r="A141" s="616"/>
      <c r="B141" s="615"/>
      <c r="C141" s="5" t="s">
        <v>2992</v>
      </c>
      <c r="D141" s="263"/>
      <c r="E141" s="612"/>
    </row>
    <row r="142" spans="1:5" ht="15.75" outlineLevel="2" thickBot="1" x14ac:dyDescent="0.3">
      <c r="A142" s="627"/>
      <c r="B142" s="628"/>
      <c r="C142" s="628"/>
      <c r="D142" s="628"/>
      <c r="E142" s="322"/>
    </row>
    <row r="143" spans="1:5" ht="15.75" outlineLevel="2" thickBot="1" x14ac:dyDescent="0.3">
      <c r="A143" s="453"/>
      <c r="B143" s="454"/>
      <c r="C143" s="454"/>
      <c r="D143" s="454"/>
      <c r="E143" s="455"/>
    </row>
    <row r="144" spans="1:5" outlineLevel="1" x14ac:dyDescent="0.25">
      <c r="A144" s="629" t="s">
        <v>2975</v>
      </c>
      <c r="B144" s="630"/>
      <c r="C144" s="630"/>
      <c r="D144" s="631"/>
      <c r="E144" s="612"/>
    </row>
    <row r="145" spans="1:5" outlineLevel="1" x14ac:dyDescent="0.25">
      <c r="A145" s="613" t="s">
        <v>22</v>
      </c>
      <c r="B145" s="614"/>
      <c r="C145" s="614"/>
      <c r="D145" s="457" t="s">
        <v>3297</v>
      </c>
      <c r="E145" s="612"/>
    </row>
    <row r="146" spans="1:5" outlineLevel="1" x14ac:dyDescent="0.25">
      <c r="A146" s="613" t="s">
        <v>21</v>
      </c>
      <c r="B146" s="615"/>
      <c r="C146" s="5" t="s">
        <v>20</v>
      </c>
      <c r="D146" s="458" t="s">
        <v>3275</v>
      </c>
      <c r="E146" s="612"/>
    </row>
    <row r="147" spans="1:5" ht="15" customHeight="1" outlineLevel="1" x14ac:dyDescent="0.25">
      <c r="A147" s="616"/>
      <c r="B147" s="615"/>
      <c r="C147" s="5" t="s">
        <v>19</v>
      </c>
      <c r="D147" s="458" t="s">
        <v>3298</v>
      </c>
      <c r="E147" s="612"/>
    </row>
    <row r="148" spans="1:5" outlineLevel="1" x14ac:dyDescent="0.25">
      <c r="A148" s="616"/>
      <c r="B148" s="615"/>
      <c r="C148" s="4" t="s">
        <v>18</v>
      </c>
      <c r="D148" s="460">
        <v>42486</v>
      </c>
      <c r="E148" s="612"/>
    </row>
    <row r="149" spans="1:5" outlineLevel="1" x14ac:dyDescent="0.25">
      <c r="A149" s="627"/>
      <c r="B149" s="628"/>
      <c r="C149" s="628"/>
      <c r="D149" s="628"/>
      <c r="E149" s="612"/>
    </row>
    <row r="150" spans="1:5" ht="15" customHeight="1" outlineLevel="2" x14ac:dyDescent="0.25">
      <c r="A150" s="617" t="s">
        <v>17</v>
      </c>
      <c r="B150" s="618"/>
      <c r="C150" s="618"/>
      <c r="D150" s="619"/>
      <c r="E150" s="612"/>
    </row>
    <row r="151" spans="1:5" ht="15" customHeight="1" outlineLevel="2" x14ac:dyDescent="0.25">
      <c r="A151" s="620" t="s">
        <v>3299</v>
      </c>
      <c r="B151" s="621"/>
      <c r="C151" s="621"/>
      <c r="D151" s="621"/>
      <c r="E151" s="612"/>
    </row>
    <row r="152" spans="1:5" ht="15" customHeight="1" outlineLevel="2" x14ac:dyDescent="0.25">
      <c r="A152" s="620" t="s">
        <v>3300</v>
      </c>
      <c r="B152" s="621"/>
      <c r="C152" s="621"/>
      <c r="D152" s="621"/>
      <c r="E152" s="612"/>
    </row>
    <row r="153" spans="1:5" ht="15" customHeight="1" outlineLevel="2" x14ac:dyDescent="0.25">
      <c r="A153" s="620" t="s">
        <v>3301</v>
      </c>
      <c r="B153" s="621"/>
      <c r="C153" s="621"/>
      <c r="D153" s="621"/>
      <c r="E153" s="612"/>
    </row>
    <row r="154" spans="1:5" ht="15" customHeight="1" outlineLevel="2" x14ac:dyDescent="0.25">
      <c r="A154" s="620" t="s">
        <v>3302</v>
      </c>
      <c r="B154" s="621"/>
      <c r="C154" s="621"/>
      <c r="D154" s="621"/>
      <c r="E154" s="612"/>
    </row>
    <row r="155" spans="1:5" ht="15" customHeight="1" outlineLevel="2" x14ac:dyDescent="0.25">
      <c r="A155" s="620" t="s">
        <v>3303</v>
      </c>
      <c r="B155" s="621"/>
      <c r="C155" s="621"/>
      <c r="D155" s="621"/>
      <c r="E155" s="612"/>
    </row>
    <row r="156" spans="1:5" ht="15" customHeight="1" outlineLevel="2" x14ac:dyDescent="0.25">
      <c r="A156" s="620" t="s">
        <v>3304</v>
      </c>
      <c r="B156" s="621"/>
      <c r="C156" s="621"/>
      <c r="D156" s="621"/>
      <c r="E156" s="612"/>
    </row>
    <row r="157" spans="1:5" ht="15" customHeight="1" outlineLevel="2" x14ac:dyDescent="0.25">
      <c r="A157" s="620" t="s">
        <v>3305</v>
      </c>
      <c r="B157" s="621"/>
      <c r="C157" s="621"/>
      <c r="D157" s="621"/>
      <c r="E157" s="612"/>
    </row>
    <row r="158" spans="1:5" ht="15" customHeight="1" outlineLevel="2" x14ac:dyDescent="0.25">
      <c r="A158" s="620" t="s">
        <v>3306</v>
      </c>
      <c r="B158" s="621"/>
      <c r="C158" s="621"/>
      <c r="D158" s="621"/>
      <c r="E158" s="612"/>
    </row>
    <row r="159" spans="1:5" ht="15" customHeight="1" outlineLevel="1" x14ac:dyDescent="0.25">
      <c r="A159" s="627"/>
      <c r="B159" s="628"/>
      <c r="C159" s="628"/>
      <c r="D159" s="628"/>
      <c r="E159" s="612"/>
    </row>
    <row r="160" spans="1:5" ht="15" customHeight="1" outlineLevel="1" x14ac:dyDescent="0.25">
      <c r="A160" s="617" t="s">
        <v>3063</v>
      </c>
      <c r="B160" s="618"/>
      <c r="C160" s="618"/>
      <c r="D160" s="619"/>
      <c r="E160" s="612"/>
    </row>
    <row r="161" spans="1:5" ht="15" customHeight="1" outlineLevel="1" x14ac:dyDescent="0.25">
      <c r="A161" s="613" t="s">
        <v>22</v>
      </c>
      <c r="B161" s="614"/>
      <c r="C161" s="614"/>
      <c r="D161" s="262"/>
      <c r="E161" s="612"/>
    </row>
    <row r="162" spans="1:5" ht="15" customHeight="1" outlineLevel="1" x14ac:dyDescent="0.25">
      <c r="A162" s="613" t="s">
        <v>3065</v>
      </c>
      <c r="B162" s="615"/>
      <c r="C162" s="5" t="s">
        <v>3064</v>
      </c>
      <c r="D162" s="263"/>
      <c r="E162" s="612"/>
    </row>
    <row r="163" spans="1:5" ht="15" customHeight="1" outlineLevel="1" x14ac:dyDescent="0.25">
      <c r="A163" s="616"/>
      <c r="B163" s="615"/>
      <c r="C163" s="5" t="s">
        <v>20</v>
      </c>
      <c r="D163" s="263"/>
      <c r="E163" s="612"/>
    </row>
    <row r="164" spans="1:5" outlineLevel="2" x14ac:dyDescent="0.25">
      <c r="A164" s="616"/>
      <c r="B164" s="615"/>
      <c r="C164" s="5" t="s">
        <v>2992</v>
      </c>
      <c r="D164" s="263"/>
      <c r="E164" s="612"/>
    </row>
    <row r="165" spans="1:5" ht="15.75" outlineLevel="2" thickBot="1" x14ac:dyDescent="0.3">
      <c r="A165" s="627"/>
      <c r="B165" s="628"/>
      <c r="C165" s="628"/>
      <c r="D165" s="628"/>
      <c r="E165" s="322"/>
    </row>
    <row r="166" spans="1:5" ht="15.75" thickBot="1" x14ac:dyDescent="0.3">
      <c r="A166" s="632"/>
      <c r="B166" s="633"/>
      <c r="C166" s="633"/>
      <c r="D166" s="633"/>
      <c r="E166" s="634"/>
    </row>
    <row r="167" spans="1:5" x14ac:dyDescent="0.25">
      <c r="A167" s="629" t="s">
        <v>2975</v>
      </c>
      <c r="B167" s="630"/>
      <c r="C167" s="630"/>
      <c r="D167" s="631"/>
      <c r="E167" s="623" t="s">
        <v>3061</v>
      </c>
    </row>
    <row r="168" spans="1:5" x14ac:dyDescent="0.25">
      <c r="A168" s="613" t="s">
        <v>22</v>
      </c>
      <c r="B168" s="614"/>
      <c r="C168" s="614"/>
      <c r="D168" s="457" t="s">
        <v>3308</v>
      </c>
      <c r="E168" s="612"/>
    </row>
    <row r="169" spans="1:5" x14ac:dyDescent="0.25">
      <c r="A169" s="613" t="s">
        <v>21</v>
      </c>
      <c r="B169" s="615"/>
      <c r="C169" s="5" t="s">
        <v>20</v>
      </c>
      <c r="D169" s="458" t="s">
        <v>3275</v>
      </c>
      <c r="E169" s="612"/>
    </row>
    <row r="170" spans="1:5" x14ac:dyDescent="0.25">
      <c r="A170" s="616"/>
      <c r="B170" s="615"/>
      <c r="C170" s="5" t="s">
        <v>19</v>
      </c>
      <c r="D170" s="458" t="s">
        <v>3298</v>
      </c>
      <c r="E170" s="612"/>
    </row>
    <row r="171" spans="1:5" x14ac:dyDescent="0.25">
      <c r="A171" s="616"/>
      <c r="B171" s="615"/>
      <c r="C171" s="4" t="s">
        <v>18</v>
      </c>
      <c r="D171" s="459" t="s">
        <v>3448</v>
      </c>
      <c r="E171" s="612"/>
    </row>
    <row r="172" spans="1:5" x14ac:dyDescent="0.25">
      <c r="A172" s="627"/>
      <c r="B172" s="628"/>
      <c r="C172" s="628"/>
      <c r="D172" s="628"/>
      <c r="E172" s="612"/>
    </row>
    <row r="173" spans="1:5" x14ac:dyDescent="0.25">
      <c r="A173" s="617" t="s">
        <v>17</v>
      </c>
      <c r="B173" s="618"/>
      <c r="C173" s="618"/>
      <c r="D173" s="619"/>
      <c r="E173" s="612"/>
    </row>
    <row r="174" spans="1:5" x14ac:dyDescent="0.25">
      <c r="A174" s="620" t="s">
        <v>3309</v>
      </c>
      <c r="B174" s="621"/>
      <c r="C174" s="621"/>
      <c r="D174" s="622"/>
      <c r="E174" s="612"/>
    </row>
    <row r="175" spans="1:5" x14ac:dyDescent="0.25">
      <c r="A175" s="620" t="s">
        <v>3310</v>
      </c>
      <c r="B175" s="621"/>
      <c r="C175" s="621"/>
      <c r="D175" s="622"/>
      <c r="E175" s="612"/>
    </row>
    <row r="176" spans="1:5" x14ac:dyDescent="0.25">
      <c r="A176" s="620" t="s">
        <v>3311</v>
      </c>
      <c r="B176" s="621"/>
      <c r="C176" s="621"/>
      <c r="D176" s="622"/>
      <c r="E176" s="612"/>
    </row>
    <row r="177" spans="1:5" x14ac:dyDescent="0.25">
      <c r="A177" s="620" t="s">
        <v>3312</v>
      </c>
      <c r="B177" s="621"/>
      <c r="C177" s="621"/>
      <c r="D177" s="622"/>
      <c r="E177" s="612"/>
    </row>
    <row r="178" spans="1:5" x14ac:dyDescent="0.25">
      <c r="A178" s="620" t="s">
        <v>3313</v>
      </c>
      <c r="B178" s="621"/>
      <c r="C178" s="621"/>
      <c r="D178" s="622"/>
      <c r="E178" s="612"/>
    </row>
    <row r="179" spans="1:5" x14ac:dyDescent="0.25">
      <c r="A179" s="627"/>
      <c r="B179" s="628"/>
      <c r="C179" s="628"/>
      <c r="D179" s="628"/>
      <c r="E179" s="612"/>
    </row>
    <row r="180" spans="1:5" x14ac:dyDescent="0.25">
      <c r="A180" s="624" t="s">
        <v>3063</v>
      </c>
      <c r="B180" s="625"/>
      <c r="C180" s="625"/>
      <c r="D180" s="626"/>
      <c r="E180" s="612"/>
    </row>
    <row r="181" spans="1:5" ht="15" customHeight="1" outlineLevel="1" x14ac:dyDescent="0.25">
      <c r="A181" s="613" t="s">
        <v>22</v>
      </c>
      <c r="B181" s="614"/>
      <c r="C181" s="614"/>
      <c r="D181" s="262"/>
      <c r="E181" s="612"/>
    </row>
    <row r="182" spans="1:5" x14ac:dyDescent="0.25">
      <c r="A182" s="613" t="s">
        <v>3065</v>
      </c>
      <c r="B182" s="615"/>
      <c r="C182" s="5" t="s">
        <v>3064</v>
      </c>
      <c r="D182" s="263"/>
      <c r="E182" s="612"/>
    </row>
    <row r="183" spans="1:5" x14ac:dyDescent="0.25">
      <c r="A183" s="616"/>
      <c r="B183" s="615"/>
      <c r="C183" s="5" t="s">
        <v>20</v>
      </c>
      <c r="D183" s="263"/>
      <c r="E183" s="612"/>
    </row>
    <row r="184" spans="1:5" x14ac:dyDescent="0.25">
      <c r="A184" s="616"/>
      <c r="B184" s="615"/>
      <c r="C184" s="5" t="s">
        <v>2992</v>
      </c>
      <c r="D184" s="263"/>
      <c r="E184" s="612"/>
    </row>
    <row r="185" spans="1:5" ht="15.75" thickBot="1" x14ac:dyDescent="0.3">
      <c r="A185" s="627"/>
      <c r="B185" s="628"/>
      <c r="C185" s="628"/>
      <c r="D185" s="628"/>
      <c r="E185" s="322"/>
    </row>
    <row r="186" spans="1:5" ht="15.75" thickBot="1" x14ac:dyDescent="0.3">
      <c r="A186" s="632"/>
      <c r="B186" s="633"/>
      <c r="C186" s="633"/>
      <c r="D186" s="633"/>
      <c r="E186" s="634"/>
    </row>
    <row r="187" spans="1:5" x14ac:dyDescent="0.25">
      <c r="A187" s="629" t="s">
        <v>2975</v>
      </c>
      <c r="B187" s="630"/>
      <c r="C187" s="630"/>
      <c r="D187" s="631"/>
      <c r="E187" s="623" t="s">
        <v>3061</v>
      </c>
    </row>
    <row r="188" spans="1:5" x14ac:dyDescent="0.25">
      <c r="A188" s="613" t="s">
        <v>22</v>
      </c>
      <c r="B188" s="614"/>
      <c r="C188" s="614"/>
      <c r="D188" s="457" t="s">
        <v>3457</v>
      </c>
      <c r="E188" s="612"/>
    </row>
    <row r="189" spans="1:5" x14ac:dyDescent="0.25">
      <c r="A189" s="613" t="s">
        <v>21</v>
      </c>
      <c r="B189" s="615"/>
      <c r="C189" s="5" t="s">
        <v>20</v>
      </c>
      <c r="D189" s="458" t="s">
        <v>3275</v>
      </c>
      <c r="E189" s="612"/>
    </row>
    <row r="190" spans="1:5" x14ac:dyDescent="0.25">
      <c r="A190" s="616"/>
      <c r="B190" s="615"/>
      <c r="C190" s="5" t="s">
        <v>19</v>
      </c>
      <c r="D190" s="458" t="s">
        <v>3298</v>
      </c>
      <c r="E190" s="612"/>
    </row>
    <row r="191" spans="1:5" x14ac:dyDescent="0.25">
      <c r="A191" s="616"/>
      <c r="B191" s="615"/>
      <c r="C191" s="4" t="s">
        <v>18</v>
      </c>
      <c r="D191" s="460">
        <v>42115</v>
      </c>
      <c r="E191" s="612"/>
    </row>
    <row r="192" spans="1:5" x14ac:dyDescent="0.25">
      <c r="A192" s="627"/>
      <c r="B192" s="628"/>
      <c r="C192" s="628"/>
      <c r="D192" s="628"/>
      <c r="E192" s="612"/>
    </row>
    <row r="193" spans="1:5" x14ac:dyDescent="0.25">
      <c r="A193" s="617" t="s">
        <v>17</v>
      </c>
      <c r="B193" s="618"/>
      <c r="C193" s="618"/>
      <c r="D193" s="619"/>
      <c r="E193" s="612"/>
    </row>
    <row r="194" spans="1:5" x14ac:dyDescent="0.25">
      <c r="A194" s="620" t="s">
        <v>3314</v>
      </c>
      <c r="B194" s="621"/>
      <c r="C194" s="621"/>
      <c r="D194" s="622"/>
      <c r="E194" s="612"/>
    </row>
    <row r="195" spans="1:5" x14ac:dyDescent="0.25">
      <c r="A195" s="620" t="s">
        <v>3315</v>
      </c>
      <c r="B195" s="621"/>
      <c r="C195" s="621"/>
      <c r="D195" s="622"/>
      <c r="E195" s="612"/>
    </row>
    <row r="196" spans="1:5" x14ac:dyDescent="0.25">
      <c r="A196" s="620" t="s">
        <v>3316</v>
      </c>
      <c r="B196" s="621"/>
      <c r="C196" s="621"/>
      <c r="D196" s="622"/>
      <c r="E196" s="612"/>
    </row>
    <row r="197" spans="1:5" x14ac:dyDescent="0.25">
      <c r="A197" s="620" t="s">
        <v>3317</v>
      </c>
      <c r="B197" s="621"/>
      <c r="C197" s="621"/>
      <c r="D197" s="622"/>
      <c r="E197" s="612"/>
    </row>
    <row r="198" spans="1:5" x14ac:dyDescent="0.25">
      <c r="A198" s="620" t="s">
        <v>3318</v>
      </c>
      <c r="B198" s="621"/>
      <c r="C198" s="621"/>
      <c r="D198" s="622"/>
      <c r="E198" s="612"/>
    </row>
    <row r="199" spans="1:5" x14ac:dyDescent="0.25">
      <c r="A199" s="627"/>
      <c r="B199" s="628"/>
      <c r="C199" s="628"/>
      <c r="D199" s="628"/>
      <c r="E199" s="612"/>
    </row>
    <row r="200" spans="1:5" x14ac:dyDescent="0.25">
      <c r="A200" s="624" t="s">
        <v>3063</v>
      </c>
      <c r="B200" s="625"/>
      <c r="C200" s="625"/>
      <c r="D200" s="626"/>
      <c r="E200" s="612"/>
    </row>
    <row r="201" spans="1:5" ht="15" customHeight="1" outlineLevel="1" x14ac:dyDescent="0.25">
      <c r="A201" s="613" t="s">
        <v>22</v>
      </c>
      <c r="B201" s="614"/>
      <c r="C201" s="614"/>
      <c r="D201" s="262"/>
      <c r="E201" s="612"/>
    </row>
    <row r="202" spans="1:5" x14ac:dyDescent="0.25">
      <c r="A202" s="613" t="s">
        <v>3065</v>
      </c>
      <c r="B202" s="615"/>
      <c r="C202" s="5" t="s">
        <v>3064</v>
      </c>
      <c r="D202" s="263"/>
      <c r="E202" s="612"/>
    </row>
    <row r="203" spans="1:5" x14ac:dyDescent="0.25">
      <c r="A203" s="616"/>
      <c r="B203" s="615"/>
      <c r="C203" s="5" t="s">
        <v>20</v>
      </c>
      <c r="D203" s="263"/>
      <c r="E203" s="612"/>
    </row>
    <row r="204" spans="1:5" x14ac:dyDescent="0.25">
      <c r="A204" s="616"/>
      <c r="B204" s="615"/>
      <c r="C204" s="5" t="s">
        <v>2992</v>
      </c>
      <c r="D204" s="263"/>
      <c r="E204" s="612"/>
    </row>
    <row r="205" spans="1:5" ht="15.75" thickBot="1" x14ac:dyDescent="0.3">
      <c r="A205" s="627"/>
      <c r="B205" s="628"/>
      <c r="C205" s="628"/>
      <c r="D205" s="628"/>
      <c r="E205" s="322"/>
    </row>
    <row r="206" spans="1:5" ht="15.75" thickBot="1" x14ac:dyDescent="0.3">
      <c r="A206" s="632"/>
      <c r="B206" s="633"/>
      <c r="C206" s="633"/>
      <c r="D206" s="633"/>
      <c r="E206" s="634"/>
    </row>
    <row r="207" spans="1:5" x14ac:dyDescent="0.25">
      <c r="A207" s="629" t="s">
        <v>2975</v>
      </c>
      <c r="B207" s="630"/>
      <c r="C207" s="630"/>
      <c r="D207" s="631"/>
      <c r="E207" s="623" t="s">
        <v>3061</v>
      </c>
    </row>
    <row r="208" spans="1:5" x14ac:dyDescent="0.25">
      <c r="A208" s="613" t="s">
        <v>22</v>
      </c>
      <c r="B208" s="614"/>
      <c r="C208" s="614"/>
      <c r="D208" s="457" t="s">
        <v>3320</v>
      </c>
      <c r="E208" s="612"/>
    </row>
    <row r="209" spans="1:5" x14ac:dyDescent="0.25">
      <c r="A209" s="613" t="s">
        <v>21</v>
      </c>
      <c r="B209" s="615"/>
      <c r="C209" s="5" t="s">
        <v>20</v>
      </c>
      <c r="D209" s="458" t="s">
        <v>3321</v>
      </c>
      <c r="E209" s="612"/>
    </row>
    <row r="210" spans="1:5" x14ac:dyDescent="0.25">
      <c r="A210" s="616"/>
      <c r="B210" s="615"/>
      <c r="C210" s="5" t="s">
        <v>19</v>
      </c>
      <c r="D210" s="458" t="s">
        <v>3322</v>
      </c>
      <c r="E210" s="612"/>
    </row>
    <row r="211" spans="1:5" x14ac:dyDescent="0.25">
      <c r="A211" s="616"/>
      <c r="B211" s="615"/>
      <c r="C211" s="4" t="s">
        <v>18</v>
      </c>
      <c r="D211" s="458" t="s">
        <v>3450</v>
      </c>
      <c r="E211" s="612"/>
    </row>
    <row r="212" spans="1:5" x14ac:dyDescent="0.25">
      <c r="A212" s="627"/>
      <c r="B212" s="628"/>
      <c r="C212" s="628"/>
      <c r="D212" s="628"/>
      <c r="E212" s="612"/>
    </row>
    <row r="213" spans="1:5" x14ac:dyDescent="0.25">
      <c r="A213" s="617" t="s">
        <v>17</v>
      </c>
      <c r="B213" s="618"/>
      <c r="C213" s="618"/>
      <c r="D213" s="619"/>
      <c r="E213" s="612"/>
    </row>
    <row r="214" spans="1:5" x14ac:dyDescent="0.25">
      <c r="A214" s="620" t="s">
        <v>3323</v>
      </c>
      <c r="B214" s="635"/>
      <c r="C214" s="635"/>
      <c r="D214" s="702"/>
      <c r="E214" s="612"/>
    </row>
    <row r="215" spans="1:5" x14ac:dyDescent="0.25">
      <c r="A215" s="620" t="s">
        <v>3324</v>
      </c>
      <c r="B215" s="621"/>
      <c r="C215" s="621"/>
      <c r="D215" s="622"/>
      <c r="E215" s="612"/>
    </row>
    <row r="216" spans="1:5" x14ac:dyDescent="0.25">
      <c r="A216" s="620" t="s">
        <v>3325</v>
      </c>
      <c r="B216" s="621"/>
      <c r="C216" s="621"/>
      <c r="D216" s="622"/>
      <c r="E216" s="612"/>
    </row>
    <row r="217" spans="1:5" x14ac:dyDescent="0.25">
      <c r="A217" s="620" t="s">
        <v>3326</v>
      </c>
      <c r="B217" s="637"/>
      <c r="C217" s="637"/>
      <c r="D217" s="638"/>
      <c r="E217" s="612"/>
    </row>
    <row r="218" spans="1:5" x14ac:dyDescent="0.25">
      <c r="A218" s="620" t="s">
        <v>3327</v>
      </c>
      <c r="B218" s="621"/>
      <c r="C218" s="621"/>
      <c r="D218" s="622"/>
      <c r="E218" s="612"/>
    </row>
    <row r="219" spans="1:5" x14ac:dyDescent="0.25">
      <c r="A219" s="620" t="s">
        <v>3328</v>
      </c>
      <c r="B219" s="637"/>
      <c r="C219" s="637"/>
      <c r="D219" s="638"/>
      <c r="E219" s="612"/>
    </row>
    <row r="220" spans="1:5" x14ac:dyDescent="0.25">
      <c r="A220" s="620" t="s">
        <v>3329</v>
      </c>
      <c r="B220" s="637"/>
      <c r="C220" s="637"/>
      <c r="D220" s="638"/>
      <c r="E220" s="612"/>
    </row>
    <row r="221" spans="1:5" x14ac:dyDescent="0.25">
      <c r="A221" s="620" t="s">
        <v>3330</v>
      </c>
      <c r="B221" s="635"/>
      <c r="C221" s="635"/>
      <c r="D221" s="702"/>
      <c r="E221" s="612"/>
    </row>
    <row r="222" spans="1:5" x14ac:dyDescent="0.25">
      <c r="A222" s="620" t="s">
        <v>3331</v>
      </c>
      <c r="B222" s="621"/>
      <c r="C222" s="621"/>
      <c r="D222" s="622"/>
      <c r="E222" s="612"/>
    </row>
    <row r="223" spans="1:5" x14ac:dyDescent="0.25">
      <c r="A223" s="620" t="s">
        <v>3332</v>
      </c>
      <c r="B223" s="621"/>
      <c r="C223" s="621"/>
      <c r="D223" s="622"/>
      <c r="E223" s="612"/>
    </row>
    <row r="224" spans="1:5" x14ac:dyDescent="0.25">
      <c r="A224" s="620" t="s">
        <v>3333</v>
      </c>
      <c r="B224" s="637"/>
      <c r="C224" s="637"/>
      <c r="D224" s="638"/>
      <c r="E224" s="612"/>
    </row>
    <row r="225" spans="1:5" x14ac:dyDescent="0.25">
      <c r="A225" s="627"/>
      <c r="B225" s="628"/>
      <c r="C225" s="628"/>
      <c r="D225" s="628"/>
      <c r="E225" s="612"/>
    </row>
    <row r="226" spans="1:5" x14ac:dyDescent="0.25">
      <c r="A226" s="624" t="s">
        <v>3063</v>
      </c>
      <c r="B226" s="625"/>
      <c r="C226" s="625"/>
      <c r="D226" s="626"/>
      <c r="E226" s="612"/>
    </row>
    <row r="227" spans="1:5" ht="15" customHeight="1" outlineLevel="1" x14ac:dyDescent="0.25">
      <c r="A227" s="613" t="s">
        <v>22</v>
      </c>
      <c r="B227" s="614"/>
      <c r="C227" s="614"/>
      <c r="D227" s="457" t="s">
        <v>3320</v>
      </c>
      <c r="E227" s="612"/>
    </row>
    <row r="228" spans="1:5" x14ac:dyDescent="0.25">
      <c r="A228" s="613" t="s">
        <v>3065</v>
      </c>
      <c r="B228" s="615"/>
      <c r="C228" s="5" t="s">
        <v>3064</v>
      </c>
      <c r="D228" s="458" t="s">
        <v>3334</v>
      </c>
      <c r="E228" s="612"/>
    </row>
    <row r="229" spans="1:5" x14ac:dyDescent="0.25">
      <c r="A229" s="616"/>
      <c r="B229" s="615"/>
      <c r="C229" s="5" t="s">
        <v>20</v>
      </c>
      <c r="D229" s="458" t="s">
        <v>3275</v>
      </c>
      <c r="E229" s="612"/>
    </row>
    <row r="230" spans="1:5" x14ac:dyDescent="0.25">
      <c r="A230" s="616"/>
      <c r="B230" s="615"/>
      <c r="C230" s="5" t="s">
        <v>2992</v>
      </c>
      <c r="D230" s="458" t="s">
        <v>3276</v>
      </c>
      <c r="E230" s="612"/>
    </row>
    <row r="231" spans="1:5" x14ac:dyDescent="0.25">
      <c r="A231" s="613" t="s">
        <v>3065</v>
      </c>
      <c r="B231" s="615"/>
      <c r="C231" s="5" t="s">
        <v>3064</v>
      </c>
      <c r="D231" s="458" t="s">
        <v>3335</v>
      </c>
      <c r="E231" s="452"/>
    </row>
    <row r="232" spans="1:5" x14ac:dyDescent="0.25">
      <c r="A232" s="616"/>
      <c r="B232" s="615"/>
      <c r="C232" s="5" t="s">
        <v>20</v>
      </c>
      <c r="D232" s="458"/>
      <c r="E232" s="452"/>
    </row>
    <row r="233" spans="1:5" x14ac:dyDescent="0.25">
      <c r="A233" s="616"/>
      <c r="B233" s="615"/>
      <c r="C233" s="5" t="s">
        <v>2992</v>
      </c>
      <c r="D233" s="458" t="s">
        <v>3336</v>
      </c>
      <c r="E233" s="452"/>
    </row>
    <row r="234" spans="1:5" x14ac:dyDescent="0.25">
      <c r="A234" s="613" t="s">
        <v>3065</v>
      </c>
      <c r="B234" s="615"/>
      <c r="C234" s="5" t="s">
        <v>3064</v>
      </c>
      <c r="D234" s="458" t="s">
        <v>3337</v>
      </c>
      <c r="E234" s="452"/>
    </row>
    <row r="235" spans="1:5" x14ac:dyDescent="0.25">
      <c r="A235" s="616"/>
      <c r="B235" s="615"/>
      <c r="C235" s="5" t="s">
        <v>20</v>
      </c>
      <c r="D235" s="458" t="s">
        <v>3275</v>
      </c>
      <c r="E235" s="452"/>
    </row>
    <row r="236" spans="1:5" x14ac:dyDescent="0.25">
      <c r="A236" s="616"/>
      <c r="B236" s="615"/>
      <c r="C236" s="5" t="s">
        <v>2992</v>
      </c>
      <c r="D236" s="458" t="s">
        <v>3298</v>
      </c>
      <c r="E236" s="452"/>
    </row>
    <row r="237" spans="1:5" x14ac:dyDescent="0.25">
      <c r="A237" s="613" t="s">
        <v>3065</v>
      </c>
      <c r="B237" s="615"/>
      <c r="C237" s="5" t="s">
        <v>3064</v>
      </c>
      <c r="D237" s="458" t="s">
        <v>3338</v>
      </c>
      <c r="E237" s="452"/>
    </row>
    <row r="238" spans="1:5" x14ac:dyDescent="0.25">
      <c r="A238" s="616"/>
      <c r="B238" s="615"/>
      <c r="C238" s="5" t="s">
        <v>20</v>
      </c>
      <c r="D238" s="458" t="s">
        <v>3275</v>
      </c>
      <c r="E238" s="452"/>
    </row>
    <row r="239" spans="1:5" x14ac:dyDescent="0.25">
      <c r="A239" s="616"/>
      <c r="B239" s="615"/>
      <c r="C239" s="5" t="s">
        <v>2992</v>
      </c>
      <c r="D239" s="458" t="s">
        <v>3298</v>
      </c>
      <c r="E239" s="452"/>
    </row>
    <row r="240" spans="1:5" ht="15.75" thickBot="1" x14ac:dyDescent="0.3">
      <c r="A240" s="627"/>
      <c r="B240" s="628"/>
      <c r="C240" s="628"/>
      <c r="D240" s="628"/>
      <c r="E240" s="322"/>
    </row>
    <row r="241" spans="1:5" ht="15.75" thickBot="1" x14ac:dyDescent="0.3">
      <c r="A241" s="632"/>
      <c r="B241" s="633"/>
      <c r="C241" s="633"/>
      <c r="D241" s="633"/>
      <c r="E241" s="634"/>
    </row>
    <row r="242" spans="1:5" x14ac:dyDescent="0.25">
      <c r="A242" s="629" t="s">
        <v>2975</v>
      </c>
      <c r="B242" s="630"/>
      <c r="C242" s="630"/>
      <c r="D242" s="631"/>
      <c r="E242" s="623" t="s">
        <v>3061</v>
      </c>
    </row>
    <row r="243" spans="1:5" x14ac:dyDescent="0.25">
      <c r="A243" s="613" t="s">
        <v>22</v>
      </c>
      <c r="B243" s="614"/>
      <c r="C243" s="614"/>
      <c r="D243" s="457" t="s">
        <v>3339</v>
      </c>
      <c r="E243" s="612"/>
    </row>
    <row r="244" spans="1:5" x14ac:dyDescent="0.25">
      <c r="A244" s="613" t="s">
        <v>21</v>
      </c>
      <c r="B244" s="615"/>
      <c r="C244" s="5" t="s">
        <v>20</v>
      </c>
      <c r="D244" s="458" t="s">
        <v>3321</v>
      </c>
      <c r="E244" s="612"/>
    </row>
    <row r="245" spans="1:5" x14ac:dyDescent="0.25">
      <c r="A245" s="616"/>
      <c r="B245" s="615"/>
      <c r="C245" s="5" t="s">
        <v>19</v>
      </c>
      <c r="D245" s="458" t="s">
        <v>3340</v>
      </c>
      <c r="E245" s="612"/>
    </row>
    <row r="246" spans="1:5" x14ac:dyDescent="0.25">
      <c r="A246" s="616"/>
      <c r="B246" s="615"/>
      <c r="C246" s="4" t="s">
        <v>18</v>
      </c>
      <c r="D246" s="459" t="s">
        <v>3417</v>
      </c>
      <c r="E246" s="612"/>
    </row>
    <row r="247" spans="1:5" x14ac:dyDescent="0.25">
      <c r="A247" s="627"/>
      <c r="B247" s="628"/>
      <c r="C247" s="628"/>
      <c r="D247" s="628"/>
      <c r="E247" s="612"/>
    </row>
    <row r="248" spans="1:5" x14ac:dyDescent="0.25">
      <c r="A248" s="617" t="s">
        <v>17</v>
      </c>
      <c r="B248" s="618"/>
      <c r="C248" s="618"/>
      <c r="D248" s="619"/>
      <c r="E248" s="612"/>
    </row>
    <row r="249" spans="1:5" x14ac:dyDescent="0.25">
      <c r="A249" s="620" t="s">
        <v>3287</v>
      </c>
      <c r="B249" s="635"/>
      <c r="C249" s="635"/>
      <c r="D249" s="635"/>
      <c r="E249" s="612"/>
    </row>
    <row r="250" spans="1:5" x14ac:dyDescent="0.25">
      <c r="A250" s="620" t="s">
        <v>3288</v>
      </c>
      <c r="B250" s="635"/>
      <c r="C250" s="635"/>
      <c r="D250" s="635"/>
      <c r="E250" s="612"/>
    </row>
    <row r="251" spans="1:5" x14ac:dyDescent="0.25">
      <c r="A251" s="620" t="s">
        <v>3289</v>
      </c>
      <c r="B251" s="635"/>
      <c r="C251" s="635"/>
      <c r="D251" s="635"/>
      <c r="E251" s="612"/>
    </row>
    <row r="252" spans="1:5" x14ac:dyDescent="0.25">
      <c r="A252" s="620" t="s">
        <v>3290</v>
      </c>
      <c r="B252" s="635"/>
      <c r="C252" s="635"/>
      <c r="D252" s="635"/>
      <c r="E252" s="612"/>
    </row>
    <row r="253" spans="1:5" x14ac:dyDescent="0.25">
      <c r="A253" s="620" t="s">
        <v>3291</v>
      </c>
      <c r="B253" s="635"/>
      <c r="C253" s="635"/>
      <c r="D253" s="635"/>
      <c r="E253" s="612"/>
    </row>
    <row r="254" spans="1:5" x14ac:dyDescent="0.25">
      <c r="A254" s="620" t="s">
        <v>3292</v>
      </c>
      <c r="B254" s="635"/>
      <c r="C254" s="635"/>
      <c r="D254" s="635"/>
      <c r="E254" s="612"/>
    </row>
    <row r="255" spans="1:5" x14ac:dyDescent="0.25">
      <c r="A255" s="620" t="s">
        <v>3293</v>
      </c>
      <c r="B255" s="635"/>
      <c r="C255" s="635"/>
      <c r="D255" s="635"/>
      <c r="E255" s="612"/>
    </row>
    <row r="256" spans="1:5" x14ac:dyDescent="0.25">
      <c r="A256" s="620" t="s">
        <v>3294</v>
      </c>
      <c r="B256" s="635"/>
      <c r="C256" s="635"/>
      <c r="D256" s="635"/>
      <c r="E256" s="612"/>
    </row>
    <row r="257" spans="1:5" x14ac:dyDescent="0.25">
      <c r="A257" s="620" t="s">
        <v>3295</v>
      </c>
      <c r="B257" s="635"/>
      <c r="C257" s="635"/>
      <c r="D257" s="635"/>
      <c r="E257" s="612"/>
    </row>
    <row r="258" spans="1:5" x14ac:dyDescent="0.25">
      <c r="A258" s="620" t="s">
        <v>3296</v>
      </c>
      <c r="B258" s="635"/>
      <c r="C258" s="635"/>
      <c r="D258" s="635"/>
      <c r="E258" s="612"/>
    </row>
    <row r="259" spans="1:5" x14ac:dyDescent="0.25">
      <c r="A259" s="707"/>
      <c r="B259" s="708"/>
      <c r="C259" s="708"/>
      <c r="D259" s="709"/>
      <c r="E259" s="612"/>
    </row>
    <row r="260" spans="1:5" ht="15" customHeight="1" x14ac:dyDescent="0.25">
      <c r="A260" s="617" t="s">
        <v>3063</v>
      </c>
      <c r="B260" s="618"/>
      <c r="C260" s="618"/>
      <c r="D260" s="619"/>
      <c r="E260" s="612"/>
    </row>
    <row r="261" spans="1:5" ht="15" customHeight="1" outlineLevel="1" x14ac:dyDescent="0.25">
      <c r="A261" s="704" t="s">
        <v>22</v>
      </c>
      <c r="B261" s="705"/>
      <c r="C261" s="706"/>
      <c r="D261" s="457" t="s">
        <v>3339</v>
      </c>
      <c r="E261" s="612"/>
    </row>
    <row r="262" spans="1:5" x14ac:dyDescent="0.25">
      <c r="A262" s="613" t="s">
        <v>3065</v>
      </c>
      <c r="B262" s="615"/>
      <c r="C262" s="5" t="s">
        <v>3064</v>
      </c>
      <c r="D262" s="458" t="s">
        <v>3241</v>
      </c>
      <c r="E262" s="612"/>
    </row>
    <row r="263" spans="1:5" x14ac:dyDescent="0.25">
      <c r="A263" s="616"/>
      <c r="B263" s="615"/>
      <c r="C263" s="5" t="s">
        <v>20</v>
      </c>
      <c r="D263" s="458" t="s">
        <v>3275</v>
      </c>
      <c r="E263" s="612"/>
    </row>
    <row r="264" spans="1:5" x14ac:dyDescent="0.25">
      <c r="A264" s="616"/>
      <c r="B264" s="615"/>
      <c r="C264" s="5" t="s">
        <v>2992</v>
      </c>
      <c r="D264" s="458" t="s">
        <v>3285</v>
      </c>
      <c r="E264" s="612"/>
    </row>
    <row r="265" spans="1:5" ht="15.75" thickBot="1" x14ac:dyDescent="0.3">
      <c r="A265" s="627"/>
      <c r="B265" s="628"/>
      <c r="C265" s="628"/>
      <c r="D265" s="628"/>
      <c r="E265" s="322"/>
    </row>
    <row r="266" spans="1:5" ht="15.75" thickBot="1" x14ac:dyDescent="0.3">
      <c r="A266" s="632"/>
      <c r="B266" s="633"/>
      <c r="C266" s="633"/>
      <c r="D266" s="633"/>
      <c r="E266" s="634"/>
    </row>
    <row r="267" spans="1:5" x14ac:dyDescent="0.25">
      <c r="A267" s="629" t="s">
        <v>2975</v>
      </c>
      <c r="B267" s="630"/>
      <c r="C267" s="630"/>
      <c r="D267" s="631"/>
      <c r="E267" s="623" t="s">
        <v>3061</v>
      </c>
    </row>
    <row r="268" spans="1:5" x14ac:dyDescent="0.25">
      <c r="A268" s="613" t="s">
        <v>22</v>
      </c>
      <c r="B268" s="614"/>
      <c r="C268" s="614"/>
      <c r="D268" s="457" t="s">
        <v>3341</v>
      </c>
      <c r="E268" s="612"/>
    </row>
    <row r="269" spans="1:5" x14ac:dyDescent="0.25">
      <c r="A269" s="613" t="s">
        <v>21</v>
      </c>
      <c r="B269" s="615"/>
      <c r="C269" s="5" t="s">
        <v>20</v>
      </c>
      <c r="D269" s="458" t="s">
        <v>3321</v>
      </c>
      <c r="E269" s="612"/>
    </row>
    <row r="270" spans="1:5" x14ac:dyDescent="0.25">
      <c r="A270" s="616"/>
      <c r="B270" s="615"/>
      <c r="C270" s="5" t="s">
        <v>19</v>
      </c>
      <c r="D270" s="458" t="s">
        <v>3342</v>
      </c>
      <c r="E270" s="612"/>
    </row>
    <row r="271" spans="1:5" x14ac:dyDescent="0.25">
      <c r="A271" s="616"/>
      <c r="B271" s="615"/>
      <c r="C271" s="4" t="s">
        <v>18</v>
      </c>
      <c r="D271" s="459" t="s">
        <v>3418</v>
      </c>
      <c r="E271" s="612"/>
    </row>
    <row r="272" spans="1:5" x14ac:dyDescent="0.25">
      <c r="A272" s="627"/>
      <c r="B272" s="628"/>
      <c r="C272" s="628"/>
      <c r="D272" s="628"/>
      <c r="E272" s="612"/>
    </row>
    <row r="273" spans="1:5" x14ac:dyDescent="0.25">
      <c r="A273" s="617" t="s">
        <v>17</v>
      </c>
      <c r="B273" s="618"/>
      <c r="C273" s="618"/>
      <c r="D273" s="619"/>
      <c r="E273" s="612"/>
    </row>
    <row r="274" spans="1:5" x14ac:dyDescent="0.25">
      <c r="A274" s="620" t="s">
        <v>3343</v>
      </c>
      <c r="B274" s="635"/>
      <c r="C274" s="635"/>
      <c r="D274" s="702"/>
      <c r="E274" s="612"/>
    </row>
    <row r="275" spans="1:5" x14ac:dyDescent="0.25">
      <c r="A275" s="620" t="s">
        <v>3344</v>
      </c>
      <c r="B275" s="635"/>
      <c r="C275" s="635"/>
      <c r="D275" s="702"/>
      <c r="E275" s="612"/>
    </row>
    <row r="276" spans="1:5" x14ac:dyDescent="0.25">
      <c r="A276" s="620" t="s">
        <v>3345</v>
      </c>
      <c r="B276" s="635"/>
      <c r="C276" s="635"/>
      <c r="D276" s="702"/>
      <c r="E276" s="612"/>
    </row>
    <row r="277" spans="1:5" x14ac:dyDescent="0.25">
      <c r="A277" s="620" t="s">
        <v>3346</v>
      </c>
      <c r="B277" s="635"/>
      <c r="C277" s="635"/>
      <c r="D277" s="702"/>
      <c r="E277" s="612"/>
    </row>
    <row r="278" spans="1:5" x14ac:dyDescent="0.25">
      <c r="A278" s="620" t="s">
        <v>3347</v>
      </c>
      <c r="B278" s="635"/>
      <c r="C278" s="635"/>
      <c r="D278" s="702"/>
      <c r="E278" s="612"/>
    </row>
    <row r="279" spans="1:5" x14ac:dyDescent="0.25">
      <c r="A279" s="627"/>
      <c r="B279" s="628"/>
      <c r="C279" s="628"/>
      <c r="D279" s="628"/>
      <c r="E279" s="612"/>
    </row>
    <row r="280" spans="1:5" x14ac:dyDescent="0.25">
      <c r="A280" s="624" t="s">
        <v>3063</v>
      </c>
      <c r="B280" s="625"/>
      <c r="C280" s="625"/>
      <c r="D280" s="626"/>
      <c r="E280" s="612"/>
    </row>
    <row r="281" spans="1:5" ht="15" customHeight="1" outlineLevel="1" x14ac:dyDescent="0.25">
      <c r="A281" s="613" t="s">
        <v>22</v>
      </c>
      <c r="B281" s="614"/>
      <c r="C281" s="614"/>
      <c r="D281" s="262"/>
      <c r="E281" s="612"/>
    </row>
    <row r="282" spans="1:5" x14ac:dyDescent="0.25">
      <c r="A282" s="613" t="s">
        <v>3065</v>
      </c>
      <c r="B282" s="615"/>
      <c r="C282" s="5" t="s">
        <v>3064</v>
      </c>
      <c r="D282" s="263"/>
      <c r="E282" s="612"/>
    </row>
    <row r="283" spans="1:5" x14ac:dyDescent="0.25">
      <c r="A283" s="616"/>
      <c r="B283" s="615"/>
      <c r="C283" s="5" t="s">
        <v>20</v>
      </c>
      <c r="D283" s="263"/>
      <c r="E283" s="612"/>
    </row>
    <row r="284" spans="1:5" x14ac:dyDescent="0.25">
      <c r="A284" s="616"/>
      <c r="B284" s="615"/>
      <c r="C284" s="5" t="s">
        <v>2992</v>
      </c>
      <c r="D284" s="263"/>
      <c r="E284" s="612"/>
    </row>
    <row r="285" spans="1:5" ht="15.75" thickBot="1" x14ac:dyDescent="0.3">
      <c r="A285" s="627"/>
      <c r="B285" s="628"/>
      <c r="C285" s="628"/>
      <c r="D285" s="628"/>
      <c r="E285" s="322"/>
    </row>
    <row r="286" spans="1:5" ht="15.75" thickBot="1" x14ac:dyDescent="0.3">
      <c r="A286" s="632"/>
      <c r="B286" s="633"/>
      <c r="C286" s="633"/>
      <c r="D286" s="633"/>
      <c r="E286" s="634"/>
    </row>
    <row r="287" spans="1:5" x14ac:dyDescent="0.25">
      <c r="A287" s="629" t="s">
        <v>2975</v>
      </c>
      <c r="B287" s="630"/>
      <c r="C287" s="630"/>
      <c r="D287" s="631"/>
      <c r="E287" s="623" t="s">
        <v>3061</v>
      </c>
    </row>
    <row r="288" spans="1:5" x14ac:dyDescent="0.25">
      <c r="A288" s="613" t="s">
        <v>22</v>
      </c>
      <c r="B288" s="614"/>
      <c r="C288" s="614"/>
      <c r="D288" s="457" t="s">
        <v>3348</v>
      </c>
      <c r="E288" s="612"/>
    </row>
    <row r="289" spans="1:5" x14ac:dyDescent="0.25">
      <c r="A289" s="613" t="s">
        <v>21</v>
      </c>
      <c r="B289" s="615"/>
      <c r="C289" s="5" t="s">
        <v>20</v>
      </c>
      <c r="D289" s="458" t="s">
        <v>3349</v>
      </c>
      <c r="E289" s="612"/>
    </row>
    <row r="290" spans="1:5" x14ac:dyDescent="0.25">
      <c r="A290" s="616"/>
      <c r="B290" s="615"/>
      <c r="C290" s="5" t="s">
        <v>19</v>
      </c>
      <c r="D290" s="458" t="s">
        <v>3350</v>
      </c>
      <c r="E290" s="612"/>
    </row>
    <row r="291" spans="1:5" x14ac:dyDescent="0.25">
      <c r="A291" s="616"/>
      <c r="B291" s="615"/>
      <c r="C291" s="4" t="s">
        <v>18</v>
      </c>
      <c r="D291" s="459" t="s">
        <v>3419</v>
      </c>
      <c r="E291" s="612"/>
    </row>
    <row r="292" spans="1:5" x14ac:dyDescent="0.25">
      <c r="A292" s="627"/>
      <c r="B292" s="628"/>
      <c r="C292" s="628"/>
      <c r="D292" s="628"/>
      <c r="E292" s="612"/>
    </row>
    <row r="293" spans="1:5" x14ac:dyDescent="0.25">
      <c r="A293" s="617" t="s">
        <v>17</v>
      </c>
      <c r="B293" s="618"/>
      <c r="C293" s="618"/>
      <c r="D293" s="619"/>
      <c r="E293" s="612"/>
    </row>
    <row r="294" spans="1:5" x14ac:dyDescent="0.25">
      <c r="A294" s="620" t="s">
        <v>3351</v>
      </c>
      <c r="B294" s="621"/>
      <c r="C294" s="621"/>
      <c r="D294" s="622"/>
      <c r="E294" s="612"/>
    </row>
    <row r="295" spans="1:5" x14ac:dyDescent="0.25">
      <c r="A295" s="620" t="s">
        <v>3352</v>
      </c>
      <c r="B295" s="621"/>
      <c r="C295" s="621"/>
      <c r="D295" s="622"/>
      <c r="E295" s="612"/>
    </row>
    <row r="296" spans="1:5" x14ac:dyDescent="0.25">
      <c r="A296" s="620" t="s">
        <v>3353</v>
      </c>
      <c r="B296" s="621"/>
      <c r="C296" s="621"/>
      <c r="D296" s="622"/>
      <c r="E296" s="612"/>
    </row>
    <row r="297" spans="1:5" x14ac:dyDescent="0.25">
      <c r="A297" s="627"/>
      <c r="B297" s="628"/>
      <c r="C297" s="628"/>
      <c r="D297" s="628"/>
      <c r="E297" s="612"/>
    </row>
    <row r="298" spans="1:5" x14ac:dyDescent="0.25">
      <c r="A298" s="624" t="s">
        <v>3063</v>
      </c>
      <c r="B298" s="625"/>
      <c r="C298" s="625"/>
      <c r="D298" s="626"/>
      <c r="E298" s="612"/>
    </row>
    <row r="299" spans="1:5" ht="15" customHeight="1" outlineLevel="1" x14ac:dyDescent="0.25">
      <c r="A299" s="613" t="s">
        <v>22</v>
      </c>
      <c r="B299" s="614"/>
      <c r="C299" s="614"/>
      <c r="D299" s="262"/>
      <c r="E299" s="612"/>
    </row>
    <row r="300" spans="1:5" x14ac:dyDescent="0.25">
      <c r="A300" s="613" t="s">
        <v>3065</v>
      </c>
      <c r="B300" s="615"/>
      <c r="C300" s="5" t="s">
        <v>3064</v>
      </c>
      <c r="D300" s="263"/>
      <c r="E300" s="612"/>
    </row>
    <row r="301" spans="1:5" x14ac:dyDescent="0.25">
      <c r="A301" s="616"/>
      <c r="B301" s="615"/>
      <c r="C301" s="5" t="s">
        <v>20</v>
      </c>
      <c r="D301" s="263"/>
      <c r="E301" s="612"/>
    </row>
    <row r="302" spans="1:5" x14ac:dyDescent="0.25">
      <c r="A302" s="616"/>
      <c r="B302" s="615"/>
      <c r="C302" s="5" t="s">
        <v>2992</v>
      </c>
      <c r="D302" s="263"/>
      <c r="E302" s="612"/>
    </row>
    <row r="303" spans="1:5" ht="15.75" thickBot="1" x14ac:dyDescent="0.3">
      <c r="A303" s="627"/>
      <c r="B303" s="628"/>
      <c r="C303" s="628"/>
      <c r="D303" s="628"/>
      <c r="E303" s="322"/>
    </row>
    <row r="304" spans="1:5" ht="15.75" thickBot="1" x14ac:dyDescent="0.3">
      <c r="A304" s="632"/>
      <c r="B304" s="633"/>
      <c r="C304" s="633"/>
      <c r="D304" s="633"/>
      <c r="E304" s="634"/>
    </row>
    <row r="305" spans="1:5" x14ac:dyDescent="0.25">
      <c r="A305" s="629" t="s">
        <v>2975</v>
      </c>
      <c r="B305" s="630"/>
      <c r="C305" s="630"/>
      <c r="D305" s="631"/>
      <c r="E305" s="703"/>
    </row>
    <row r="306" spans="1:5" x14ac:dyDescent="0.25">
      <c r="A306" s="613" t="s">
        <v>22</v>
      </c>
      <c r="B306" s="614"/>
      <c r="C306" s="614"/>
      <c r="D306" s="457" t="s">
        <v>3354</v>
      </c>
      <c r="E306" s="612"/>
    </row>
    <row r="307" spans="1:5" x14ac:dyDescent="0.25">
      <c r="A307" s="613" t="s">
        <v>21</v>
      </c>
      <c r="B307" s="615"/>
      <c r="C307" s="5" t="s">
        <v>20</v>
      </c>
      <c r="D307" s="458" t="s">
        <v>3349</v>
      </c>
      <c r="E307" s="612"/>
    </row>
    <row r="308" spans="1:5" x14ac:dyDescent="0.25">
      <c r="A308" s="616"/>
      <c r="B308" s="615"/>
      <c r="C308" s="5" t="s">
        <v>19</v>
      </c>
      <c r="D308" s="458" t="s">
        <v>3355</v>
      </c>
      <c r="E308" s="612"/>
    </row>
    <row r="309" spans="1:5" x14ac:dyDescent="0.25">
      <c r="A309" s="616"/>
      <c r="B309" s="615"/>
      <c r="C309" s="4" t="s">
        <v>18</v>
      </c>
      <c r="D309" s="459" t="s">
        <v>3356</v>
      </c>
      <c r="E309" s="612"/>
    </row>
    <row r="310" spans="1:5" x14ac:dyDescent="0.25">
      <c r="A310" s="627"/>
      <c r="B310" s="628"/>
      <c r="C310" s="628"/>
      <c r="D310" s="628"/>
      <c r="E310" s="612"/>
    </row>
    <row r="311" spans="1:5" x14ac:dyDescent="0.25">
      <c r="A311" s="617" t="s">
        <v>17</v>
      </c>
      <c r="B311" s="618"/>
      <c r="C311" s="618"/>
      <c r="D311" s="619"/>
      <c r="E311" s="612"/>
    </row>
    <row r="312" spans="1:5" x14ac:dyDescent="0.25">
      <c r="A312" s="620" t="s">
        <v>3357</v>
      </c>
      <c r="B312" s="621"/>
      <c r="C312" s="621"/>
      <c r="D312" s="622"/>
      <c r="E312" s="612"/>
    </row>
    <row r="313" spans="1:5" x14ac:dyDescent="0.25">
      <c r="A313" s="620" t="s">
        <v>3358</v>
      </c>
      <c r="B313" s="621"/>
      <c r="C313" s="621"/>
      <c r="D313" s="622"/>
      <c r="E313" s="612"/>
    </row>
    <row r="314" spans="1:5" x14ac:dyDescent="0.25">
      <c r="A314" s="620" t="s">
        <v>3359</v>
      </c>
      <c r="B314" s="621"/>
      <c r="C314" s="621"/>
      <c r="D314" s="622"/>
      <c r="E314" s="612"/>
    </row>
    <row r="315" spans="1:5" x14ac:dyDescent="0.25">
      <c r="A315" s="620" t="s">
        <v>3360</v>
      </c>
      <c r="B315" s="621"/>
      <c r="C315" s="621"/>
      <c r="D315" s="622"/>
      <c r="E315" s="612"/>
    </row>
    <row r="316" spans="1:5" x14ac:dyDescent="0.25">
      <c r="A316" s="620" t="s">
        <v>3361</v>
      </c>
      <c r="B316" s="621"/>
      <c r="C316" s="621"/>
      <c r="D316" s="622"/>
      <c r="E316" s="612"/>
    </row>
    <row r="317" spans="1:5" x14ac:dyDescent="0.25">
      <c r="A317" s="627"/>
      <c r="B317" s="628"/>
      <c r="C317" s="628"/>
      <c r="D317" s="628"/>
      <c r="E317" s="612"/>
    </row>
    <row r="318" spans="1:5" x14ac:dyDescent="0.25">
      <c r="A318" s="624" t="s">
        <v>3063</v>
      </c>
      <c r="B318" s="625"/>
      <c r="C318" s="625"/>
      <c r="D318" s="626"/>
      <c r="E318" s="612"/>
    </row>
    <row r="319" spans="1:5" ht="15" customHeight="1" outlineLevel="1" x14ac:dyDescent="0.25">
      <c r="A319" s="613" t="s">
        <v>22</v>
      </c>
      <c r="B319" s="614"/>
      <c r="C319" s="614"/>
      <c r="D319" s="262"/>
      <c r="E319" s="612"/>
    </row>
    <row r="320" spans="1:5" x14ac:dyDescent="0.25">
      <c r="A320" s="613" t="s">
        <v>3065</v>
      </c>
      <c r="B320" s="615"/>
      <c r="C320" s="5" t="s">
        <v>3064</v>
      </c>
      <c r="D320" s="263"/>
      <c r="E320" s="612"/>
    </row>
    <row r="321" spans="1:5" x14ac:dyDescent="0.25">
      <c r="A321" s="616"/>
      <c r="B321" s="615"/>
      <c r="C321" s="5" t="s">
        <v>20</v>
      </c>
      <c r="D321" s="263"/>
      <c r="E321" s="612"/>
    </row>
    <row r="322" spans="1:5" x14ac:dyDescent="0.25">
      <c r="A322" s="616"/>
      <c r="B322" s="615"/>
      <c r="C322" s="5" t="s">
        <v>2992</v>
      </c>
      <c r="D322" s="263"/>
      <c r="E322" s="612"/>
    </row>
    <row r="323" spans="1:5" ht="15.75" thickBot="1" x14ac:dyDescent="0.3">
      <c r="A323" s="627"/>
      <c r="B323" s="628"/>
      <c r="C323" s="628"/>
      <c r="D323" s="628"/>
      <c r="E323" s="322"/>
    </row>
    <row r="324" spans="1:5" ht="15.75" thickBot="1" x14ac:dyDescent="0.3">
      <c r="A324" s="632"/>
      <c r="B324" s="633"/>
      <c r="C324" s="633"/>
      <c r="D324" s="633"/>
      <c r="E324" s="634"/>
    </row>
    <row r="325" spans="1:5" x14ac:dyDescent="0.25">
      <c r="A325" s="629" t="s">
        <v>2975</v>
      </c>
      <c r="B325" s="630"/>
      <c r="C325" s="630"/>
      <c r="D325" s="631"/>
      <c r="E325" s="623" t="s">
        <v>3061</v>
      </c>
    </row>
    <row r="326" spans="1:5" x14ac:dyDescent="0.25">
      <c r="A326" s="613" t="s">
        <v>22</v>
      </c>
      <c r="B326" s="614"/>
      <c r="C326" s="614"/>
      <c r="D326" s="457" t="s">
        <v>3362</v>
      </c>
      <c r="E326" s="612"/>
    </row>
    <row r="327" spans="1:5" x14ac:dyDescent="0.25">
      <c r="A327" s="613" t="s">
        <v>21</v>
      </c>
      <c r="B327" s="615"/>
      <c r="C327" s="5" t="s">
        <v>20</v>
      </c>
      <c r="D327" s="458" t="s">
        <v>3349</v>
      </c>
      <c r="E327" s="612"/>
    </row>
    <row r="328" spans="1:5" x14ac:dyDescent="0.25">
      <c r="A328" s="616"/>
      <c r="B328" s="615"/>
      <c r="C328" s="5" t="s">
        <v>19</v>
      </c>
      <c r="D328" s="458" t="s">
        <v>3355</v>
      </c>
      <c r="E328" s="612"/>
    </row>
    <row r="329" spans="1:5" x14ac:dyDescent="0.25">
      <c r="A329" s="616"/>
      <c r="B329" s="615"/>
      <c r="C329" s="4" t="s">
        <v>18</v>
      </c>
      <c r="D329" s="459" t="s">
        <v>3420</v>
      </c>
      <c r="E329" s="612"/>
    </row>
    <row r="330" spans="1:5" x14ac:dyDescent="0.25">
      <c r="A330" s="627"/>
      <c r="B330" s="628"/>
      <c r="C330" s="628"/>
      <c r="D330" s="628"/>
      <c r="E330" s="612"/>
    </row>
    <row r="331" spans="1:5" x14ac:dyDescent="0.25">
      <c r="A331" s="617" t="s">
        <v>17</v>
      </c>
      <c r="B331" s="618"/>
      <c r="C331" s="618"/>
      <c r="D331" s="619"/>
      <c r="E331" s="612"/>
    </row>
    <row r="332" spans="1:5" x14ac:dyDescent="0.25">
      <c r="A332" s="620" t="s">
        <v>3363</v>
      </c>
      <c r="B332" s="621"/>
      <c r="C332" s="621"/>
      <c r="D332" s="622"/>
      <c r="E332" s="612"/>
    </row>
    <row r="333" spans="1:5" x14ac:dyDescent="0.25">
      <c r="A333" s="620" t="s">
        <v>3364</v>
      </c>
      <c r="B333" s="621"/>
      <c r="C333" s="621"/>
      <c r="D333" s="622"/>
      <c r="E333" s="612"/>
    </row>
    <row r="334" spans="1:5" x14ac:dyDescent="0.25">
      <c r="A334" s="627"/>
      <c r="B334" s="628"/>
      <c r="C334" s="628"/>
      <c r="D334" s="628"/>
      <c r="E334" s="612"/>
    </row>
    <row r="335" spans="1:5" x14ac:dyDescent="0.25">
      <c r="A335" s="624" t="s">
        <v>3063</v>
      </c>
      <c r="B335" s="625"/>
      <c r="C335" s="625"/>
      <c r="D335" s="626"/>
      <c r="E335" s="612"/>
    </row>
    <row r="336" spans="1:5" ht="15" customHeight="1" outlineLevel="1" x14ac:dyDescent="0.25">
      <c r="A336" s="613" t="s">
        <v>22</v>
      </c>
      <c r="B336" s="614"/>
      <c r="C336" s="614"/>
      <c r="D336" s="262"/>
      <c r="E336" s="612"/>
    </row>
    <row r="337" spans="1:5" x14ac:dyDescent="0.25">
      <c r="A337" s="613" t="s">
        <v>3065</v>
      </c>
      <c r="B337" s="615"/>
      <c r="C337" s="5" t="s">
        <v>3064</v>
      </c>
      <c r="D337" s="263"/>
      <c r="E337" s="612"/>
    </row>
    <row r="338" spans="1:5" x14ac:dyDescent="0.25">
      <c r="A338" s="616"/>
      <c r="B338" s="615"/>
      <c r="C338" s="5" t="s">
        <v>20</v>
      </c>
      <c r="D338" s="263"/>
      <c r="E338" s="612"/>
    </row>
    <row r="339" spans="1:5" x14ac:dyDescent="0.25">
      <c r="A339" s="616"/>
      <c r="B339" s="615"/>
      <c r="C339" s="5" t="s">
        <v>2992</v>
      </c>
      <c r="D339" s="263"/>
      <c r="E339" s="612"/>
    </row>
    <row r="340" spans="1:5" ht="15.75" thickBot="1" x14ac:dyDescent="0.3">
      <c r="A340" s="627"/>
      <c r="B340" s="628"/>
      <c r="C340" s="628"/>
      <c r="D340" s="628"/>
      <c r="E340" s="322"/>
    </row>
    <row r="341" spans="1:5" ht="15.75" thickBot="1" x14ac:dyDescent="0.3">
      <c r="A341" s="632"/>
      <c r="B341" s="633"/>
      <c r="C341" s="633"/>
      <c r="D341" s="633"/>
      <c r="E341" s="634"/>
    </row>
    <row r="342" spans="1:5" x14ac:dyDescent="0.25">
      <c r="A342" s="629" t="s">
        <v>2975</v>
      </c>
      <c r="B342" s="630"/>
      <c r="C342" s="630"/>
      <c r="D342" s="631"/>
      <c r="E342" s="623" t="s">
        <v>3061</v>
      </c>
    </row>
    <row r="343" spans="1:5" x14ac:dyDescent="0.25">
      <c r="A343" s="613" t="s">
        <v>22</v>
      </c>
      <c r="B343" s="614"/>
      <c r="C343" s="614"/>
      <c r="D343" s="457" t="s">
        <v>3307</v>
      </c>
      <c r="E343" s="612"/>
    </row>
    <row r="344" spans="1:5" x14ac:dyDescent="0.25">
      <c r="A344" s="613" t="s">
        <v>21</v>
      </c>
      <c r="B344" s="615"/>
      <c r="C344" s="5" t="s">
        <v>20</v>
      </c>
      <c r="D344" s="458" t="s">
        <v>3349</v>
      </c>
      <c r="E344" s="612"/>
    </row>
    <row r="345" spans="1:5" x14ac:dyDescent="0.25">
      <c r="A345" s="616"/>
      <c r="B345" s="615"/>
      <c r="C345" s="5" t="s">
        <v>19</v>
      </c>
      <c r="D345" s="458" t="s">
        <v>3350</v>
      </c>
      <c r="E345" s="612"/>
    </row>
    <row r="346" spans="1:5" x14ac:dyDescent="0.25">
      <c r="A346" s="616"/>
      <c r="B346" s="615"/>
      <c r="C346" s="4" t="s">
        <v>18</v>
      </c>
      <c r="D346" s="459" t="s">
        <v>3421</v>
      </c>
      <c r="E346" s="612"/>
    </row>
    <row r="347" spans="1:5" x14ac:dyDescent="0.25">
      <c r="A347" s="627"/>
      <c r="B347" s="628"/>
      <c r="C347" s="628"/>
      <c r="D347" s="628"/>
      <c r="E347" s="612"/>
    </row>
    <row r="348" spans="1:5" x14ac:dyDescent="0.25">
      <c r="A348" s="617" t="s">
        <v>17</v>
      </c>
      <c r="B348" s="618"/>
      <c r="C348" s="618"/>
      <c r="D348" s="619"/>
      <c r="E348" s="612"/>
    </row>
    <row r="349" spans="1:5" x14ac:dyDescent="0.25">
      <c r="A349" s="620" t="s">
        <v>3365</v>
      </c>
      <c r="B349" s="621"/>
      <c r="C349" s="621"/>
      <c r="D349" s="622"/>
      <c r="E349" s="612"/>
    </row>
    <row r="350" spans="1:5" x14ac:dyDescent="0.25">
      <c r="A350" s="620" t="s">
        <v>3366</v>
      </c>
      <c r="B350" s="621"/>
      <c r="C350" s="621"/>
      <c r="D350" s="622"/>
      <c r="E350" s="612"/>
    </row>
    <row r="351" spans="1:5" x14ac:dyDescent="0.25">
      <c r="A351" s="620" t="s">
        <v>3367</v>
      </c>
      <c r="B351" s="621"/>
      <c r="C351" s="621"/>
      <c r="D351" s="622"/>
      <c r="E351" s="612"/>
    </row>
    <row r="352" spans="1:5" x14ac:dyDescent="0.25">
      <c r="A352" s="627"/>
      <c r="B352" s="628"/>
      <c r="C352" s="628"/>
      <c r="D352" s="628"/>
      <c r="E352" s="612"/>
    </row>
    <row r="353" spans="1:5" x14ac:dyDescent="0.25">
      <c r="A353" s="624" t="s">
        <v>3063</v>
      </c>
      <c r="B353" s="625"/>
      <c r="C353" s="625"/>
      <c r="D353" s="626"/>
      <c r="E353" s="612"/>
    </row>
    <row r="354" spans="1:5" ht="15" customHeight="1" outlineLevel="1" x14ac:dyDescent="0.25">
      <c r="A354" s="613" t="s">
        <v>22</v>
      </c>
      <c r="B354" s="614"/>
      <c r="C354" s="614"/>
      <c r="D354" s="262"/>
      <c r="E354" s="612"/>
    </row>
    <row r="355" spans="1:5" x14ac:dyDescent="0.25">
      <c r="A355" s="613" t="s">
        <v>3065</v>
      </c>
      <c r="B355" s="615"/>
      <c r="C355" s="5" t="s">
        <v>3064</v>
      </c>
      <c r="D355" s="263"/>
      <c r="E355" s="612"/>
    </row>
    <row r="356" spans="1:5" x14ac:dyDescent="0.25">
      <c r="A356" s="616"/>
      <c r="B356" s="615"/>
      <c r="C356" s="5" t="s">
        <v>20</v>
      </c>
      <c r="D356" s="263"/>
      <c r="E356" s="612"/>
    </row>
    <row r="357" spans="1:5" x14ac:dyDescent="0.25">
      <c r="A357" s="616"/>
      <c r="B357" s="615"/>
      <c r="C357" s="5" t="s">
        <v>2992</v>
      </c>
      <c r="D357" s="263"/>
      <c r="E357" s="612"/>
    </row>
    <row r="358" spans="1:5" ht="15.75" thickBot="1" x14ac:dyDescent="0.3">
      <c r="A358" s="627"/>
      <c r="B358" s="628"/>
      <c r="C358" s="628"/>
      <c r="D358" s="628"/>
      <c r="E358" s="322"/>
    </row>
    <row r="359" spans="1:5" ht="15.75" thickBot="1" x14ac:dyDescent="0.3">
      <c r="A359" s="632"/>
      <c r="B359" s="633"/>
      <c r="C359" s="633"/>
      <c r="D359" s="633"/>
      <c r="E359" s="634"/>
    </row>
    <row r="360" spans="1:5" x14ac:dyDescent="0.25">
      <c r="A360" s="629" t="s">
        <v>2975</v>
      </c>
      <c r="B360" s="630"/>
      <c r="C360" s="630"/>
      <c r="D360" s="631"/>
      <c r="E360" s="623" t="s">
        <v>3061</v>
      </c>
    </row>
    <row r="361" spans="1:5" x14ac:dyDescent="0.25">
      <c r="A361" s="613" t="s">
        <v>22</v>
      </c>
      <c r="B361" s="614"/>
      <c r="C361" s="614"/>
      <c r="D361" s="457" t="s">
        <v>3452</v>
      </c>
      <c r="E361" s="612"/>
    </row>
    <row r="362" spans="1:5" x14ac:dyDescent="0.25">
      <c r="A362" s="613" t="s">
        <v>21</v>
      </c>
      <c r="B362" s="615"/>
      <c r="C362" s="5" t="s">
        <v>20</v>
      </c>
      <c r="D362" s="458" t="s">
        <v>3349</v>
      </c>
      <c r="E362" s="612"/>
    </row>
    <row r="363" spans="1:5" x14ac:dyDescent="0.25">
      <c r="A363" s="616"/>
      <c r="B363" s="615"/>
      <c r="C363" s="5" t="s">
        <v>19</v>
      </c>
      <c r="D363" s="458" t="s">
        <v>3350</v>
      </c>
      <c r="E363" s="612"/>
    </row>
    <row r="364" spans="1:5" x14ac:dyDescent="0.25">
      <c r="A364" s="616"/>
      <c r="B364" s="615"/>
      <c r="C364" s="4" t="s">
        <v>18</v>
      </c>
      <c r="D364" s="459" t="s">
        <v>3425</v>
      </c>
      <c r="E364" s="612"/>
    </row>
    <row r="365" spans="1:5" x14ac:dyDescent="0.25">
      <c r="A365" s="627"/>
      <c r="B365" s="628"/>
      <c r="C365" s="628"/>
      <c r="D365" s="628"/>
      <c r="E365" s="612"/>
    </row>
    <row r="366" spans="1:5" x14ac:dyDescent="0.25">
      <c r="A366" s="617" t="s">
        <v>17</v>
      </c>
      <c r="B366" s="618"/>
      <c r="C366" s="618"/>
      <c r="D366" s="619"/>
      <c r="E366" s="612"/>
    </row>
    <row r="367" spans="1:5" x14ac:dyDescent="0.25">
      <c r="A367" s="620" t="s">
        <v>3453</v>
      </c>
      <c r="B367" s="621"/>
      <c r="C367" s="621"/>
      <c r="D367" s="622"/>
      <c r="E367" s="612"/>
    </row>
    <row r="368" spans="1:5" x14ac:dyDescent="0.25">
      <c r="A368" s="620" t="s">
        <v>3454</v>
      </c>
      <c r="B368" s="621"/>
      <c r="C368" s="621"/>
      <c r="D368" s="622"/>
      <c r="E368" s="612"/>
    </row>
    <row r="369" spans="1:5" x14ac:dyDescent="0.25">
      <c r="A369" s="627" t="s">
        <v>3455</v>
      </c>
      <c r="B369" s="628"/>
      <c r="C369" s="628"/>
      <c r="D369" s="628"/>
      <c r="E369" s="612"/>
    </row>
    <row r="370" spans="1:5" x14ac:dyDescent="0.25">
      <c r="A370" s="620" t="s">
        <v>3456</v>
      </c>
      <c r="B370" s="621"/>
      <c r="C370" s="621"/>
      <c r="D370" s="622"/>
      <c r="E370" s="612"/>
    </row>
    <row r="371" spans="1:5" x14ac:dyDescent="0.25">
      <c r="A371" s="627"/>
      <c r="B371" s="628"/>
      <c r="C371" s="628"/>
      <c r="D371" s="628"/>
      <c r="E371" s="612"/>
    </row>
    <row r="372" spans="1:5" x14ac:dyDescent="0.25">
      <c r="A372" s="624" t="s">
        <v>3063</v>
      </c>
      <c r="B372" s="625"/>
      <c r="C372" s="625"/>
      <c r="D372" s="626"/>
      <c r="E372" s="612"/>
    </row>
    <row r="373" spans="1:5" ht="15" customHeight="1" outlineLevel="1" x14ac:dyDescent="0.25">
      <c r="A373" s="613" t="s">
        <v>22</v>
      </c>
      <c r="B373" s="614"/>
      <c r="C373" s="614"/>
      <c r="D373" s="262"/>
      <c r="E373" s="612"/>
    </row>
    <row r="374" spans="1:5" x14ac:dyDescent="0.25">
      <c r="A374" s="613" t="s">
        <v>3065</v>
      </c>
      <c r="B374" s="615"/>
      <c r="C374" s="5" t="s">
        <v>3064</v>
      </c>
      <c r="D374" s="263"/>
      <c r="E374" s="612"/>
    </row>
    <row r="375" spans="1:5" x14ac:dyDescent="0.25">
      <c r="A375" s="616"/>
      <c r="B375" s="615"/>
      <c r="C375" s="5" t="s">
        <v>20</v>
      </c>
      <c r="D375" s="263"/>
      <c r="E375" s="612"/>
    </row>
    <row r="376" spans="1:5" x14ac:dyDescent="0.25">
      <c r="A376" s="616"/>
      <c r="B376" s="615"/>
      <c r="C376" s="5" t="s">
        <v>2992</v>
      </c>
      <c r="D376" s="263"/>
      <c r="E376" s="612"/>
    </row>
    <row r="377" spans="1:5" ht="15.75" thickBot="1" x14ac:dyDescent="0.3">
      <c r="A377" s="627"/>
      <c r="B377" s="628"/>
      <c r="C377" s="628"/>
      <c r="D377" s="628"/>
      <c r="E377" s="322"/>
    </row>
    <row r="378" spans="1:5" ht="15.75" thickBot="1" x14ac:dyDescent="0.3">
      <c r="A378" s="632"/>
      <c r="B378" s="633"/>
      <c r="C378" s="633"/>
      <c r="D378" s="633"/>
      <c r="E378" s="634"/>
    </row>
    <row r="379" spans="1:5" x14ac:dyDescent="0.25">
      <c r="A379" s="629" t="s">
        <v>2975</v>
      </c>
      <c r="B379" s="630"/>
      <c r="C379" s="630"/>
      <c r="D379" s="631"/>
      <c r="E379" s="623" t="s">
        <v>3061</v>
      </c>
    </row>
    <row r="380" spans="1:5" x14ac:dyDescent="0.25">
      <c r="A380" s="613" t="s">
        <v>22</v>
      </c>
      <c r="B380" s="614"/>
      <c r="C380" s="614"/>
      <c r="D380" s="457" t="s">
        <v>3319</v>
      </c>
      <c r="E380" s="612"/>
    </row>
    <row r="381" spans="1:5" x14ac:dyDescent="0.25">
      <c r="A381" s="613" t="s">
        <v>21</v>
      </c>
      <c r="B381" s="615"/>
      <c r="C381" s="5" t="s">
        <v>20</v>
      </c>
      <c r="D381" s="458" t="s">
        <v>3368</v>
      </c>
      <c r="E381" s="612"/>
    </row>
    <row r="382" spans="1:5" x14ac:dyDescent="0.25">
      <c r="A382" s="616"/>
      <c r="B382" s="615"/>
      <c r="C382" s="5" t="s">
        <v>19</v>
      </c>
      <c r="D382" s="458" t="s">
        <v>3355</v>
      </c>
      <c r="E382" s="612"/>
    </row>
    <row r="383" spans="1:5" x14ac:dyDescent="0.25">
      <c r="A383" s="616"/>
      <c r="B383" s="615"/>
      <c r="C383" s="4" t="s">
        <v>18</v>
      </c>
      <c r="D383" s="459" t="s">
        <v>3422</v>
      </c>
      <c r="E383" s="612"/>
    </row>
    <row r="384" spans="1:5" x14ac:dyDescent="0.25">
      <c r="A384" s="627"/>
      <c r="B384" s="628"/>
      <c r="C384" s="628"/>
      <c r="D384" s="628"/>
      <c r="E384" s="612"/>
    </row>
    <row r="385" spans="1:5" x14ac:dyDescent="0.25">
      <c r="A385" s="617" t="s">
        <v>17</v>
      </c>
      <c r="B385" s="618"/>
      <c r="C385" s="618"/>
      <c r="D385" s="619"/>
      <c r="E385" s="612"/>
    </row>
    <row r="386" spans="1:5" x14ac:dyDescent="0.25">
      <c r="A386" s="620" t="s">
        <v>3369</v>
      </c>
      <c r="B386" s="635"/>
      <c r="C386" s="635"/>
      <c r="D386" s="702"/>
      <c r="E386" s="612"/>
    </row>
    <row r="387" spans="1:5" x14ac:dyDescent="0.25">
      <c r="A387" s="620" t="s">
        <v>3370</v>
      </c>
      <c r="B387" s="635"/>
      <c r="C387" s="635"/>
      <c r="D387" s="702"/>
      <c r="E387" s="612"/>
    </row>
    <row r="388" spans="1:5" x14ac:dyDescent="0.25">
      <c r="A388" s="620" t="s">
        <v>3371</v>
      </c>
      <c r="B388" s="635"/>
      <c r="C388" s="635"/>
      <c r="D388" s="702"/>
      <c r="E388" s="612"/>
    </row>
    <row r="389" spans="1:5" x14ac:dyDescent="0.25">
      <c r="A389" s="620" t="s">
        <v>3372</v>
      </c>
      <c r="B389" s="635"/>
      <c r="C389" s="635"/>
      <c r="D389" s="702"/>
      <c r="E389" s="612"/>
    </row>
    <row r="390" spans="1:5" x14ac:dyDescent="0.25">
      <c r="A390" s="627"/>
      <c r="B390" s="628"/>
      <c r="C390" s="628"/>
      <c r="D390" s="628"/>
      <c r="E390" s="612"/>
    </row>
    <row r="391" spans="1:5" x14ac:dyDescent="0.25">
      <c r="A391" s="624" t="s">
        <v>3063</v>
      </c>
      <c r="B391" s="625"/>
      <c r="C391" s="625"/>
      <c r="D391" s="626"/>
      <c r="E391" s="612"/>
    </row>
    <row r="392" spans="1:5" ht="15" customHeight="1" outlineLevel="1" x14ac:dyDescent="0.25">
      <c r="A392" s="613" t="s">
        <v>22</v>
      </c>
      <c r="B392" s="614"/>
      <c r="C392" s="614"/>
      <c r="D392" s="262"/>
      <c r="E392" s="612"/>
    </row>
    <row r="393" spans="1:5" x14ac:dyDescent="0.25">
      <c r="A393" s="613" t="s">
        <v>3065</v>
      </c>
      <c r="B393" s="615"/>
      <c r="C393" s="5" t="s">
        <v>3064</v>
      </c>
      <c r="D393" s="263"/>
      <c r="E393" s="612"/>
    </row>
    <row r="394" spans="1:5" x14ac:dyDescent="0.25">
      <c r="A394" s="616"/>
      <c r="B394" s="615"/>
      <c r="C394" s="5" t="s">
        <v>20</v>
      </c>
      <c r="D394" s="263"/>
      <c r="E394" s="612"/>
    </row>
    <row r="395" spans="1:5" x14ac:dyDescent="0.25">
      <c r="A395" s="616"/>
      <c r="B395" s="615"/>
      <c r="C395" s="5" t="s">
        <v>2992</v>
      </c>
      <c r="D395" s="263"/>
      <c r="E395" s="612"/>
    </row>
    <row r="396" spans="1:5" ht="15.75" thickBot="1" x14ac:dyDescent="0.3">
      <c r="A396" s="627"/>
      <c r="B396" s="628"/>
      <c r="C396" s="628"/>
      <c r="D396" s="628"/>
      <c r="E396" s="322"/>
    </row>
    <row r="397" spans="1:5" ht="15.75" thickBot="1" x14ac:dyDescent="0.3">
      <c r="A397" s="632"/>
      <c r="B397" s="633"/>
      <c r="C397" s="633"/>
      <c r="D397" s="633"/>
      <c r="E397" s="634"/>
    </row>
    <row r="398" spans="1:5" x14ac:dyDescent="0.25">
      <c r="A398" s="629" t="s">
        <v>2975</v>
      </c>
      <c r="B398" s="630"/>
      <c r="C398" s="630"/>
      <c r="D398" s="631"/>
      <c r="E398" s="623" t="s">
        <v>3061</v>
      </c>
    </row>
    <row r="399" spans="1:5" x14ac:dyDescent="0.25">
      <c r="A399" s="613" t="s">
        <v>22</v>
      </c>
      <c r="B399" s="614"/>
      <c r="C399" s="614"/>
      <c r="D399" s="457" t="s">
        <v>3373</v>
      </c>
      <c r="E399" s="612"/>
    </row>
    <row r="400" spans="1:5" x14ac:dyDescent="0.25">
      <c r="A400" s="613" t="s">
        <v>21</v>
      </c>
      <c r="B400" s="615"/>
      <c r="C400" s="5" t="s">
        <v>20</v>
      </c>
      <c r="D400" s="458" t="s">
        <v>3368</v>
      </c>
      <c r="E400" s="612"/>
    </row>
    <row r="401" spans="1:5" x14ac:dyDescent="0.25">
      <c r="A401" s="616"/>
      <c r="B401" s="615"/>
      <c r="C401" s="5" t="s">
        <v>19</v>
      </c>
      <c r="D401" s="458" t="s">
        <v>3350</v>
      </c>
      <c r="E401" s="612"/>
    </row>
    <row r="402" spans="1:5" x14ac:dyDescent="0.25">
      <c r="A402" s="616"/>
      <c r="B402" s="615"/>
      <c r="C402" s="4" t="s">
        <v>18</v>
      </c>
      <c r="D402" s="459" t="s">
        <v>3451</v>
      </c>
      <c r="E402" s="612"/>
    </row>
    <row r="403" spans="1:5" x14ac:dyDescent="0.25">
      <c r="A403" s="627"/>
      <c r="B403" s="628"/>
      <c r="C403" s="628"/>
      <c r="D403" s="628"/>
      <c r="E403" s="612"/>
    </row>
    <row r="404" spans="1:5" x14ac:dyDescent="0.25">
      <c r="A404" s="617" t="s">
        <v>17</v>
      </c>
      <c r="B404" s="618"/>
      <c r="C404" s="618"/>
      <c r="D404" s="619"/>
      <c r="E404" s="612"/>
    </row>
    <row r="405" spans="1:5" x14ac:dyDescent="0.25">
      <c r="A405" s="620" t="s">
        <v>3374</v>
      </c>
      <c r="B405" s="621"/>
      <c r="C405" s="621"/>
      <c r="D405" s="622"/>
      <c r="E405" s="612"/>
    </row>
    <row r="406" spans="1:5" x14ac:dyDescent="0.25">
      <c r="A406" s="620" t="s">
        <v>3375</v>
      </c>
      <c r="B406" s="621"/>
      <c r="C406" s="621"/>
      <c r="D406" s="622"/>
      <c r="E406" s="612"/>
    </row>
    <row r="407" spans="1:5" x14ac:dyDescent="0.25">
      <c r="A407" s="620" t="s">
        <v>3376</v>
      </c>
      <c r="B407" s="621"/>
      <c r="C407" s="621"/>
      <c r="D407" s="622"/>
      <c r="E407" s="612"/>
    </row>
    <row r="408" spans="1:5" x14ac:dyDescent="0.25">
      <c r="A408" s="620" t="s">
        <v>3377</v>
      </c>
      <c r="B408" s="621"/>
      <c r="C408" s="621"/>
      <c r="D408" s="622"/>
      <c r="E408" s="612"/>
    </row>
    <row r="409" spans="1:5" x14ac:dyDescent="0.25">
      <c r="A409" s="627" t="s">
        <v>3378</v>
      </c>
      <c r="B409" s="628"/>
      <c r="C409" s="628"/>
      <c r="D409" s="628"/>
      <c r="E409" s="612"/>
    </row>
    <row r="410" spans="1:5" x14ac:dyDescent="0.25">
      <c r="A410" s="627"/>
      <c r="B410" s="628"/>
      <c r="C410" s="628"/>
      <c r="D410" s="628"/>
      <c r="E410" s="612"/>
    </row>
    <row r="411" spans="1:5" x14ac:dyDescent="0.25">
      <c r="A411" s="624" t="s">
        <v>3063</v>
      </c>
      <c r="B411" s="625"/>
      <c r="C411" s="625"/>
      <c r="D411" s="626"/>
      <c r="E411" s="612"/>
    </row>
    <row r="412" spans="1:5" ht="15" customHeight="1" outlineLevel="1" x14ac:dyDescent="0.25">
      <c r="A412" s="613" t="s">
        <v>22</v>
      </c>
      <c r="B412" s="614"/>
      <c r="C412" s="614"/>
      <c r="D412" s="262"/>
      <c r="E412" s="612"/>
    </row>
    <row r="413" spans="1:5" x14ac:dyDescent="0.25">
      <c r="A413" s="613" t="s">
        <v>3065</v>
      </c>
      <c r="B413" s="615"/>
      <c r="C413" s="5" t="s">
        <v>3064</v>
      </c>
      <c r="D413" s="263"/>
      <c r="E413" s="612"/>
    </row>
    <row r="414" spans="1:5" x14ac:dyDescent="0.25">
      <c r="A414" s="616"/>
      <c r="B414" s="615"/>
      <c r="C414" s="5" t="s">
        <v>20</v>
      </c>
      <c r="D414" s="263"/>
      <c r="E414" s="612"/>
    </row>
    <row r="415" spans="1:5" x14ac:dyDescent="0.25">
      <c r="A415" s="616"/>
      <c r="B415" s="615"/>
      <c r="C415" s="5" t="s">
        <v>2992</v>
      </c>
      <c r="D415" s="263"/>
      <c r="E415" s="612"/>
    </row>
    <row r="416" spans="1:5" ht="15.75" thickBot="1" x14ac:dyDescent="0.3">
      <c r="A416" s="627"/>
      <c r="B416" s="628"/>
      <c r="C416" s="628"/>
      <c r="D416" s="628"/>
      <c r="E416" s="322"/>
    </row>
    <row r="417" spans="1:5" ht="15.75" thickBot="1" x14ac:dyDescent="0.3">
      <c r="A417" s="632"/>
      <c r="B417" s="633"/>
      <c r="C417" s="633"/>
      <c r="D417" s="633"/>
      <c r="E417" s="634"/>
    </row>
    <row r="418" spans="1:5" x14ac:dyDescent="0.25">
      <c r="A418" s="629" t="s">
        <v>2975</v>
      </c>
      <c r="B418" s="630"/>
      <c r="C418" s="630"/>
      <c r="D418" s="631"/>
      <c r="E418" s="623" t="s">
        <v>3061</v>
      </c>
    </row>
    <row r="419" spans="1:5" x14ac:dyDescent="0.25">
      <c r="A419" s="613" t="s">
        <v>22</v>
      </c>
      <c r="B419" s="614"/>
      <c r="C419" s="614"/>
      <c r="D419" s="457" t="s">
        <v>3379</v>
      </c>
      <c r="E419" s="612"/>
    </row>
    <row r="420" spans="1:5" x14ac:dyDescent="0.25">
      <c r="A420" s="613" t="s">
        <v>21</v>
      </c>
      <c r="B420" s="615"/>
      <c r="C420" s="5" t="s">
        <v>20</v>
      </c>
      <c r="D420" s="458" t="s">
        <v>3349</v>
      </c>
      <c r="E420" s="612"/>
    </row>
    <row r="421" spans="1:5" x14ac:dyDescent="0.25">
      <c r="A421" s="616"/>
      <c r="B421" s="615"/>
      <c r="C421" s="5" t="s">
        <v>19</v>
      </c>
      <c r="D421" s="458" t="s">
        <v>3355</v>
      </c>
      <c r="E421" s="612"/>
    </row>
    <row r="422" spans="1:5" x14ac:dyDescent="0.25">
      <c r="A422" s="616"/>
      <c r="B422" s="615"/>
      <c r="C422" s="4" t="s">
        <v>18</v>
      </c>
      <c r="D422" s="459" t="s">
        <v>3423</v>
      </c>
      <c r="E422" s="612"/>
    </row>
    <row r="423" spans="1:5" x14ac:dyDescent="0.25">
      <c r="A423" s="627"/>
      <c r="B423" s="628"/>
      <c r="C423" s="628"/>
      <c r="D423" s="628"/>
      <c r="E423" s="612"/>
    </row>
    <row r="424" spans="1:5" x14ac:dyDescent="0.25">
      <c r="A424" s="617" t="s">
        <v>17</v>
      </c>
      <c r="B424" s="618"/>
      <c r="C424" s="618"/>
      <c r="D424" s="619"/>
      <c r="E424" s="612"/>
    </row>
    <row r="425" spans="1:5" x14ac:dyDescent="0.25">
      <c r="A425" s="620" t="s">
        <v>3380</v>
      </c>
      <c r="B425" s="621"/>
      <c r="C425" s="621"/>
      <c r="D425" s="622"/>
      <c r="E425" s="612"/>
    </row>
    <row r="426" spans="1:5" x14ac:dyDescent="0.25">
      <c r="A426" s="620" t="s">
        <v>3434</v>
      </c>
      <c r="B426" s="621"/>
      <c r="C426" s="621"/>
      <c r="D426" s="622"/>
      <c r="E426" s="612"/>
    </row>
    <row r="427" spans="1:5" x14ac:dyDescent="0.25">
      <c r="A427" s="620" t="s">
        <v>3381</v>
      </c>
      <c r="B427" s="621"/>
      <c r="C427" s="621"/>
      <c r="D427" s="622"/>
      <c r="E427" s="612"/>
    </row>
    <row r="428" spans="1:5" x14ac:dyDescent="0.25">
      <c r="A428" s="627"/>
      <c r="B428" s="628"/>
      <c r="C428" s="628"/>
      <c r="D428" s="628"/>
      <c r="E428" s="612"/>
    </row>
    <row r="429" spans="1:5" x14ac:dyDescent="0.25">
      <c r="A429" s="624" t="s">
        <v>3063</v>
      </c>
      <c r="B429" s="625"/>
      <c r="C429" s="625"/>
      <c r="D429" s="626"/>
      <c r="E429" s="612"/>
    </row>
    <row r="430" spans="1:5" ht="15" customHeight="1" outlineLevel="1" x14ac:dyDescent="0.25">
      <c r="A430" s="613" t="s">
        <v>22</v>
      </c>
      <c r="B430" s="614"/>
      <c r="C430" s="614"/>
      <c r="D430" s="262"/>
      <c r="E430" s="612"/>
    </row>
    <row r="431" spans="1:5" x14ac:dyDescent="0.25">
      <c r="A431" s="613" t="s">
        <v>3065</v>
      </c>
      <c r="B431" s="615"/>
      <c r="C431" s="5" t="s">
        <v>3064</v>
      </c>
      <c r="D431" s="263"/>
      <c r="E431" s="612"/>
    </row>
    <row r="432" spans="1:5" x14ac:dyDescent="0.25">
      <c r="A432" s="616"/>
      <c r="B432" s="615"/>
      <c r="C432" s="5" t="s">
        <v>20</v>
      </c>
      <c r="D432" s="263"/>
      <c r="E432" s="612"/>
    </row>
    <row r="433" spans="1:5" x14ac:dyDescent="0.25">
      <c r="A433" s="616"/>
      <c r="B433" s="615"/>
      <c r="C433" s="5" t="s">
        <v>2992</v>
      </c>
      <c r="D433" s="263"/>
      <c r="E433" s="612"/>
    </row>
    <row r="434" spans="1:5" ht="15.75" thickBot="1" x14ac:dyDescent="0.3">
      <c r="A434" s="627"/>
      <c r="B434" s="628"/>
      <c r="C434" s="628"/>
      <c r="D434" s="628"/>
      <c r="E434" s="322"/>
    </row>
    <row r="435" spans="1:5" ht="15.75" thickBot="1" x14ac:dyDescent="0.3">
      <c r="A435" s="632"/>
      <c r="B435" s="633"/>
      <c r="C435" s="633"/>
      <c r="D435" s="633"/>
      <c r="E435" s="634"/>
    </row>
    <row r="436" spans="1:5" x14ac:dyDescent="0.25">
      <c r="A436" s="629" t="s">
        <v>2975</v>
      </c>
      <c r="B436" s="630"/>
      <c r="C436" s="630"/>
      <c r="D436" s="631"/>
      <c r="E436" s="623" t="s">
        <v>3061</v>
      </c>
    </row>
    <row r="437" spans="1:5" x14ac:dyDescent="0.25">
      <c r="A437" s="613" t="s">
        <v>22</v>
      </c>
      <c r="B437" s="614"/>
      <c r="C437" s="614"/>
      <c r="D437" s="457" t="s">
        <v>3382</v>
      </c>
      <c r="E437" s="612"/>
    </row>
    <row r="438" spans="1:5" x14ac:dyDescent="0.25">
      <c r="A438" s="613" t="s">
        <v>21</v>
      </c>
      <c r="B438" s="615"/>
      <c r="C438" s="5" t="s">
        <v>20</v>
      </c>
      <c r="D438" s="458" t="s">
        <v>3349</v>
      </c>
      <c r="E438" s="612"/>
    </row>
    <row r="439" spans="1:5" x14ac:dyDescent="0.25">
      <c r="A439" s="616"/>
      <c r="B439" s="615"/>
      <c r="C439" s="5" t="s">
        <v>19</v>
      </c>
      <c r="D439" s="458" t="s">
        <v>3355</v>
      </c>
      <c r="E439" s="612"/>
    </row>
    <row r="440" spans="1:5" x14ac:dyDescent="0.25">
      <c r="A440" s="616"/>
      <c r="B440" s="615"/>
      <c r="C440" s="4" t="s">
        <v>18</v>
      </c>
      <c r="D440" s="459" t="s">
        <v>3424</v>
      </c>
      <c r="E440" s="612"/>
    </row>
    <row r="441" spans="1:5" x14ac:dyDescent="0.25">
      <c r="A441" s="627"/>
      <c r="B441" s="628"/>
      <c r="C441" s="628"/>
      <c r="D441" s="628"/>
      <c r="E441" s="612"/>
    </row>
    <row r="442" spans="1:5" x14ac:dyDescent="0.25">
      <c r="A442" s="617" t="s">
        <v>17</v>
      </c>
      <c r="B442" s="618"/>
      <c r="C442" s="618"/>
      <c r="D442" s="619"/>
      <c r="E442" s="612"/>
    </row>
    <row r="443" spans="1:5" x14ac:dyDescent="0.25">
      <c r="A443" s="620" t="s">
        <v>3383</v>
      </c>
      <c r="B443" s="621"/>
      <c r="C443" s="621"/>
      <c r="D443" s="622"/>
      <c r="E443" s="612"/>
    </row>
    <row r="444" spans="1:5" x14ac:dyDescent="0.25">
      <c r="A444" s="620" t="s">
        <v>3435</v>
      </c>
      <c r="B444" s="621"/>
      <c r="C444" s="621"/>
      <c r="D444" s="622"/>
      <c r="E444" s="612"/>
    </row>
    <row r="445" spans="1:5" x14ac:dyDescent="0.25">
      <c r="A445" s="620" t="s">
        <v>3436</v>
      </c>
      <c r="B445" s="621"/>
      <c r="C445" s="621"/>
      <c r="D445" s="622"/>
      <c r="E445" s="612"/>
    </row>
    <row r="446" spans="1:5" x14ac:dyDescent="0.25">
      <c r="A446" s="627"/>
      <c r="B446" s="628"/>
      <c r="C446" s="628"/>
      <c r="D446" s="628"/>
      <c r="E446" s="612"/>
    </row>
    <row r="447" spans="1:5" x14ac:dyDescent="0.25">
      <c r="A447" s="624" t="s">
        <v>3063</v>
      </c>
      <c r="B447" s="625"/>
      <c r="C447" s="625"/>
      <c r="D447" s="626"/>
      <c r="E447" s="612"/>
    </row>
    <row r="448" spans="1:5" ht="15" customHeight="1" outlineLevel="1" x14ac:dyDescent="0.25">
      <c r="A448" s="613" t="s">
        <v>22</v>
      </c>
      <c r="B448" s="614"/>
      <c r="C448" s="614"/>
      <c r="D448" s="262"/>
      <c r="E448" s="612"/>
    </row>
    <row r="449" spans="1:5" x14ac:dyDescent="0.25">
      <c r="A449" s="613" t="s">
        <v>3065</v>
      </c>
      <c r="B449" s="615"/>
      <c r="C449" s="5" t="s">
        <v>3064</v>
      </c>
      <c r="D449" s="263"/>
      <c r="E449" s="612"/>
    </row>
    <row r="450" spans="1:5" x14ac:dyDescent="0.25">
      <c r="A450" s="616"/>
      <c r="B450" s="615"/>
      <c r="C450" s="5" t="s">
        <v>20</v>
      </c>
      <c r="D450" s="263"/>
      <c r="E450" s="612"/>
    </row>
    <row r="451" spans="1:5" x14ac:dyDescent="0.25">
      <c r="A451" s="616"/>
      <c r="B451" s="615"/>
      <c r="C451" s="5" t="s">
        <v>2992</v>
      </c>
      <c r="D451" s="263"/>
      <c r="E451" s="612"/>
    </row>
    <row r="452" spans="1:5" ht="15.75" thickBot="1" x14ac:dyDescent="0.3">
      <c r="A452" s="627"/>
      <c r="B452" s="628"/>
      <c r="C452" s="628"/>
      <c r="D452" s="628"/>
      <c r="E452" s="322"/>
    </row>
    <row r="453" spans="1:5" ht="15.75" thickBot="1" x14ac:dyDescent="0.3">
      <c r="A453" s="632"/>
      <c r="B453" s="633"/>
      <c r="C453" s="633"/>
      <c r="D453" s="633"/>
      <c r="E453" s="634"/>
    </row>
  </sheetData>
  <mergeCells count="386">
    <mergeCell ref="A254:D254"/>
    <mergeCell ref="A259:D259"/>
    <mergeCell ref="A358:D358"/>
    <mergeCell ref="A359:E359"/>
    <mergeCell ref="A360:D360"/>
    <mergeCell ref="E360:E376"/>
    <mergeCell ref="A361:C361"/>
    <mergeCell ref="A362:B364"/>
    <mergeCell ref="A365:D365"/>
    <mergeCell ref="A366:D366"/>
    <mergeCell ref="A367:D367"/>
    <mergeCell ref="A368:D368"/>
    <mergeCell ref="A340:D340"/>
    <mergeCell ref="A341:E341"/>
    <mergeCell ref="A342:D342"/>
    <mergeCell ref="E342:E357"/>
    <mergeCell ref="A353:D353"/>
    <mergeCell ref="A370:D370"/>
    <mergeCell ref="A371:D371"/>
    <mergeCell ref="A372:D372"/>
    <mergeCell ref="A373:C373"/>
    <mergeCell ref="A374:B376"/>
    <mergeCell ref="A350:D350"/>
    <mergeCell ref="A351:D351"/>
    <mergeCell ref="A231:B233"/>
    <mergeCell ref="A234:B236"/>
    <mergeCell ref="A237:B239"/>
    <mergeCell ref="A258:D258"/>
    <mergeCell ref="A255:D255"/>
    <mergeCell ref="A256:D256"/>
    <mergeCell ref="A257:D257"/>
    <mergeCell ref="A452:D452"/>
    <mergeCell ref="A453:E453"/>
    <mergeCell ref="A434:D434"/>
    <mergeCell ref="A435:E435"/>
    <mergeCell ref="A436:D436"/>
    <mergeCell ref="E436:E451"/>
    <mergeCell ref="A437:C437"/>
    <mergeCell ref="A438:B440"/>
    <mergeCell ref="A441:D441"/>
    <mergeCell ref="A442:D442"/>
    <mergeCell ref="A443:D443"/>
    <mergeCell ref="A444:D444"/>
    <mergeCell ref="A445:D445"/>
    <mergeCell ref="A446:D446"/>
    <mergeCell ref="A447:D447"/>
    <mergeCell ref="A449:B451"/>
    <mergeCell ref="A448:C448"/>
    <mergeCell ref="A113:C113"/>
    <mergeCell ref="A181:C181"/>
    <mergeCell ref="A201:C201"/>
    <mergeCell ref="A227:C227"/>
    <mergeCell ref="A261:C261"/>
    <mergeCell ref="A240:D240"/>
    <mergeCell ref="A241:E241"/>
    <mergeCell ref="A242:D242"/>
    <mergeCell ref="E242:E264"/>
    <mergeCell ref="A243:C243"/>
    <mergeCell ref="A244:B246"/>
    <mergeCell ref="A247:D247"/>
    <mergeCell ref="A248:D248"/>
    <mergeCell ref="A249:D249"/>
    <mergeCell ref="A250:D250"/>
    <mergeCell ref="A251:D251"/>
    <mergeCell ref="A252:D252"/>
    <mergeCell ref="A253:D253"/>
    <mergeCell ref="A260:D260"/>
    <mergeCell ref="A262:B264"/>
    <mergeCell ref="A207:D207"/>
    <mergeCell ref="E207:E230"/>
    <mergeCell ref="A208:C208"/>
    <mergeCell ref="A209:B211"/>
    <mergeCell ref="A416:D416"/>
    <mergeCell ref="A417:E417"/>
    <mergeCell ref="A418:D418"/>
    <mergeCell ref="E418:E433"/>
    <mergeCell ref="A419:C419"/>
    <mergeCell ref="A420:B422"/>
    <mergeCell ref="A423:D423"/>
    <mergeCell ref="A424:D424"/>
    <mergeCell ref="A425:D425"/>
    <mergeCell ref="A426:D426"/>
    <mergeCell ref="A427:D427"/>
    <mergeCell ref="A428:D428"/>
    <mergeCell ref="A429:D429"/>
    <mergeCell ref="A431:B433"/>
    <mergeCell ref="A430:C430"/>
    <mergeCell ref="A396:D396"/>
    <mergeCell ref="A397:E397"/>
    <mergeCell ref="A398:D398"/>
    <mergeCell ref="E398:E415"/>
    <mergeCell ref="A399:C399"/>
    <mergeCell ref="A400:B402"/>
    <mergeCell ref="A403:D403"/>
    <mergeCell ref="A404:D404"/>
    <mergeCell ref="A405:D405"/>
    <mergeCell ref="A406:D406"/>
    <mergeCell ref="A407:D407"/>
    <mergeCell ref="A408:D408"/>
    <mergeCell ref="A409:D409"/>
    <mergeCell ref="A410:D410"/>
    <mergeCell ref="A411:D411"/>
    <mergeCell ref="A413:B415"/>
    <mergeCell ref="A412:C412"/>
    <mergeCell ref="A379:D379"/>
    <mergeCell ref="E379:E395"/>
    <mergeCell ref="A380:C380"/>
    <mergeCell ref="A381:B383"/>
    <mergeCell ref="A384:D384"/>
    <mergeCell ref="A385:D385"/>
    <mergeCell ref="A386:D386"/>
    <mergeCell ref="A387:D387"/>
    <mergeCell ref="A388:D388"/>
    <mergeCell ref="A389:D389"/>
    <mergeCell ref="A390:D390"/>
    <mergeCell ref="A391:D391"/>
    <mergeCell ref="A393:B395"/>
    <mergeCell ref="A392:C392"/>
    <mergeCell ref="A377:D377"/>
    <mergeCell ref="A378:E378"/>
    <mergeCell ref="A369:D369"/>
    <mergeCell ref="A355:B357"/>
    <mergeCell ref="A354:C354"/>
    <mergeCell ref="A323:D323"/>
    <mergeCell ref="A324:E324"/>
    <mergeCell ref="A325:D325"/>
    <mergeCell ref="E325:E339"/>
    <mergeCell ref="A326:C326"/>
    <mergeCell ref="A327:B329"/>
    <mergeCell ref="A330:D330"/>
    <mergeCell ref="A331:D331"/>
    <mergeCell ref="A332:D332"/>
    <mergeCell ref="A333:D333"/>
    <mergeCell ref="A334:D334"/>
    <mergeCell ref="A335:D335"/>
    <mergeCell ref="A337:B339"/>
    <mergeCell ref="A336:C336"/>
    <mergeCell ref="A343:C343"/>
    <mergeCell ref="A344:B346"/>
    <mergeCell ref="A347:D347"/>
    <mergeCell ref="A348:D348"/>
    <mergeCell ref="A349:D349"/>
    <mergeCell ref="A352:D352"/>
    <mergeCell ref="A285:D285"/>
    <mergeCell ref="A286:E286"/>
    <mergeCell ref="E305:E322"/>
    <mergeCell ref="A306:C306"/>
    <mergeCell ref="A307:B309"/>
    <mergeCell ref="A310:D310"/>
    <mergeCell ref="A311:D311"/>
    <mergeCell ref="A312:D312"/>
    <mergeCell ref="A316:D316"/>
    <mergeCell ref="A317:D317"/>
    <mergeCell ref="A318:D318"/>
    <mergeCell ref="A320:B322"/>
    <mergeCell ref="A313:D313"/>
    <mergeCell ref="A314:D314"/>
    <mergeCell ref="A315:D315"/>
    <mergeCell ref="A319:C319"/>
    <mergeCell ref="A305:D305"/>
    <mergeCell ref="A287:D287"/>
    <mergeCell ref="E287:E302"/>
    <mergeCell ref="A288:C288"/>
    <mergeCell ref="A289:B291"/>
    <mergeCell ref="A292:D292"/>
    <mergeCell ref="A293:D293"/>
    <mergeCell ref="A294:D294"/>
    <mergeCell ref="A265:D265"/>
    <mergeCell ref="A266:E266"/>
    <mergeCell ref="A267:D267"/>
    <mergeCell ref="E267:E284"/>
    <mergeCell ref="A268:C268"/>
    <mergeCell ref="A269:B271"/>
    <mergeCell ref="A272:D272"/>
    <mergeCell ref="A273:D273"/>
    <mergeCell ref="A274:D274"/>
    <mergeCell ref="A275:D275"/>
    <mergeCell ref="A276:D276"/>
    <mergeCell ref="A277:D277"/>
    <mergeCell ref="A278:D278"/>
    <mergeCell ref="A279:D279"/>
    <mergeCell ref="A280:D280"/>
    <mergeCell ref="A282:B284"/>
    <mergeCell ref="A281:C281"/>
    <mergeCell ref="A226:D226"/>
    <mergeCell ref="A228:B230"/>
    <mergeCell ref="A215:D215"/>
    <mergeCell ref="A216:D216"/>
    <mergeCell ref="A217:D217"/>
    <mergeCell ref="A218:D218"/>
    <mergeCell ref="A219:D219"/>
    <mergeCell ref="A205:D205"/>
    <mergeCell ref="A206:E206"/>
    <mergeCell ref="A212:D212"/>
    <mergeCell ref="A213:D213"/>
    <mergeCell ref="A214:D214"/>
    <mergeCell ref="A220:D220"/>
    <mergeCell ref="A221:D221"/>
    <mergeCell ref="A222:D222"/>
    <mergeCell ref="A223:D223"/>
    <mergeCell ref="A224:D224"/>
    <mergeCell ref="A225:D225"/>
    <mergeCell ref="A186:E186"/>
    <mergeCell ref="A187:D187"/>
    <mergeCell ref="E187:E204"/>
    <mergeCell ref="A188:C188"/>
    <mergeCell ref="A189:B191"/>
    <mergeCell ref="A192:D192"/>
    <mergeCell ref="A193:D193"/>
    <mergeCell ref="A194:D194"/>
    <mergeCell ref="A195:D195"/>
    <mergeCell ref="A196:D196"/>
    <mergeCell ref="A197:D197"/>
    <mergeCell ref="A198:D198"/>
    <mergeCell ref="A199:D199"/>
    <mergeCell ref="A200:D200"/>
    <mergeCell ref="A202:B204"/>
    <mergeCell ref="A142:D142"/>
    <mergeCell ref="A149:D149"/>
    <mergeCell ref="A159:D159"/>
    <mergeCell ref="A165:D165"/>
    <mergeCell ref="A151:D151"/>
    <mergeCell ref="A152:D152"/>
    <mergeCell ref="A155:D155"/>
    <mergeCell ref="A156:D156"/>
    <mergeCell ref="A157:D157"/>
    <mergeCell ref="A158:D158"/>
    <mergeCell ref="A154:D154"/>
    <mergeCell ref="A153:D153"/>
    <mergeCell ref="A144:D144"/>
    <mergeCell ref="A1:D1"/>
    <mergeCell ref="A2:D2"/>
    <mergeCell ref="A3:E3"/>
    <mergeCell ref="A4:D5"/>
    <mergeCell ref="E4:E5"/>
    <mergeCell ref="A6:C6"/>
    <mergeCell ref="A14:C14"/>
    <mergeCell ref="A15:C15"/>
    <mergeCell ref="B16:C16"/>
    <mergeCell ref="E16:E20"/>
    <mergeCell ref="B17:C17"/>
    <mergeCell ref="A16:A20"/>
    <mergeCell ref="A7:C7"/>
    <mergeCell ref="A8:C8"/>
    <mergeCell ref="A9:C9"/>
    <mergeCell ref="A10:C10"/>
    <mergeCell ref="A11:C11"/>
    <mergeCell ref="E11:E13"/>
    <mergeCell ref="A12:C12"/>
    <mergeCell ref="A13:C13"/>
    <mergeCell ref="E7:E10"/>
    <mergeCell ref="D16:D20"/>
    <mergeCell ref="B18:C20"/>
    <mergeCell ref="A21:C21"/>
    <mergeCell ref="E34:E51"/>
    <mergeCell ref="A34:D34"/>
    <mergeCell ref="E31:E32"/>
    <mergeCell ref="A52:E52"/>
    <mergeCell ref="E22:E30"/>
    <mergeCell ref="B22:C22"/>
    <mergeCell ref="A46:D46"/>
    <mergeCell ref="A22:A30"/>
    <mergeCell ref="A31:A32"/>
    <mergeCell ref="B23:B27"/>
    <mergeCell ref="B28:B30"/>
    <mergeCell ref="A40:D40"/>
    <mergeCell ref="A35:C35"/>
    <mergeCell ref="A36:B38"/>
    <mergeCell ref="A41:D41"/>
    <mergeCell ref="A42:D42"/>
    <mergeCell ref="A43:D43"/>
    <mergeCell ref="A44:D44"/>
    <mergeCell ref="A33:E33"/>
    <mergeCell ref="A45:D45"/>
    <mergeCell ref="A39:D39"/>
    <mergeCell ref="A51:D51"/>
    <mergeCell ref="B31:C31"/>
    <mergeCell ref="B32:C32"/>
    <mergeCell ref="A47:C47"/>
    <mergeCell ref="A48:B50"/>
    <mergeCell ref="A86:D86"/>
    <mergeCell ref="A108:D108"/>
    <mergeCell ref="A109:D109"/>
    <mergeCell ref="A104:D104"/>
    <mergeCell ref="A71:C71"/>
    <mergeCell ref="A72:B74"/>
    <mergeCell ref="A53:D53"/>
    <mergeCell ref="A61:D61"/>
    <mergeCell ref="A62:D62"/>
    <mergeCell ref="A63:D63"/>
    <mergeCell ref="A64:D64"/>
    <mergeCell ref="A65:D65"/>
    <mergeCell ref="A66:D66"/>
    <mergeCell ref="A77:D77"/>
    <mergeCell ref="A78:C78"/>
    <mergeCell ref="A79:B81"/>
    <mergeCell ref="A96:E96"/>
    <mergeCell ref="A76:E76"/>
    <mergeCell ref="A75:D75"/>
    <mergeCell ref="A95:D95"/>
    <mergeCell ref="A89:D89"/>
    <mergeCell ref="E53:E75"/>
    <mergeCell ref="A54:C54"/>
    <mergeCell ref="A55:B57"/>
    <mergeCell ref="A59:D59"/>
    <mergeCell ref="A70:D70"/>
    <mergeCell ref="A97:D97"/>
    <mergeCell ref="E97:E116"/>
    <mergeCell ref="A98:C98"/>
    <mergeCell ref="A99:B101"/>
    <mergeCell ref="A103:D103"/>
    <mergeCell ref="A114:B116"/>
    <mergeCell ref="A105:D105"/>
    <mergeCell ref="A106:D106"/>
    <mergeCell ref="A107:D107"/>
    <mergeCell ref="A102:D102"/>
    <mergeCell ref="A110:D110"/>
    <mergeCell ref="A111:D111"/>
    <mergeCell ref="A112:D112"/>
    <mergeCell ref="A58:D58"/>
    <mergeCell ref="A82:D82"/>
    <mergeCell ref="A60:D60"/>
    <mergeCell ref="A67:D67"/>
    <mergeCell ref="A68:D68"/>
    <mergeCell ref="A69:D69"/>
    <mergeCell ref="A139:B141"/>
    <mergeCell ref="A124:D124"/>
    <mergeCell ref="A126:D126"/>
    <mergeCell ref="A127:D127"/>
    <mergeCell ref="A128:D128"/>
    <mergeCell ref="A129:D129"/>
    <mergeCell ref="A130:D130"/>
    <mergeCell ref="A131:D131"/>
    <mergeCell ref="A132:D132"/>
    <mergeCell ref="A133:D133"/>
    <mergeCell ref="A134:D134"/>
    <mergeCell ref="A135:D135"/>
    <mergeCell ref="A136:D136"/>
    <mergeCell ref="A166:E166"/>
    <mergeCell ref="A295:D295"/>
    <mergeCell ref="A296:D296"/>
    <mergeCell ref="A297:D297"/>
    <mergeCell ref="A298:D298"/>
    <mergeCell ref="A299:C299"/>
    <mergeCell ref="A300:B302"/>
    <mergeCell ref="A303:D303"/>
    <mergeCell ref="A304:E304"/>
    <mergeCell ref="A167:D167"/>
    <mergeCell ref="E167:E184"/>
    <mergeCell ref="A168:C168"/>
    <mergeCell ref="A169:B171"/>
    <mergeCell ref="A172:D172"/>
    <mergeCell ref="A173:D173"/>
    <mergeCell ref="A176:D176"/>
    <mergeCell ref="A177:D177"/>
    <mergeCell ref="A178:D178"/>
    <mergeCell ref="A179:D179"/>
    <mergeCell ref="A180:D180"/>
    <mergeCell ref="A182:B184"/>
    <mergeCell ref="A174:D174"/>
    <mergeCell ref="A175:D175"/>
    <mergeCell ref="A185:D185"/>
    <mergeCell ref="E144:E164"/>
    <mergeCell ref="A145:C145"/>
    <mergeCell ref="A146:B148"/>
    <mergeCell ref="A150:D150"/>
    <mergeCell ref="A160:D160"/>
    <mergeCell ref="A161:C161"/>
    <mergeCell ref="A162:B164"/>
    <mergeCell ref="A84:D84"/>
    <mergeCell ref="A85:D85"/>
    <mergeCell ref="A87:D87"/>
    <mergeCell ref="A88:D88"/>
    <mergeCell ref="E77:E94"/>
    <mergeCell ref="A83:D83"/>
    <mergeCell ref="A90:D90"/>
    <mergeCell ref="A91:C91"/>
    <mergeCell ref="A92:B94"/>
    <mergeCell ref="A117:D117"/>
    <mergeCell ref="A119:D119"/>
    <mergeCell ref="E119:E141"/>
    <mergeCell ref="A120:C120"/>
    <mergeCell ref="A121:B123"/>
    <mergeCell ref="A125:D125"/>
    <mergeCell ref="A137:D137"/>
    <mergeCell ref="A138:C138"/>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zoomScaleNormal="100" zoomScaleSheetLayoutView="100" workbookViewId="0">
      <selection activeCell="A106" sqref="A106:A108"/>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75" t="s">
        <v>3008</v>
      </c>
      <c r="B1" s="305"/>
      <c r="C1" s="305"/>
      <c r="D1" s="305"/>
      <c r="E1" s="306"/>
    </row>
    <row r="2" spans="1:5" x14ac:dyDescent="0.25">
      <c r="A2" s="307" t="s">
        <v>784</v>
      </c>
      <c r="B2" s="272"/>
      <c r="C2" s="272"/>
      <c r="D2" s="272"/>
      <c r="E2" s="308"/>
    </row>
    <row r="3" spans="1:5" ht="12.75" customHeight="1" thickBot="1" x14ac:dyDescent="0.3">
      <c r="A3" s="665"/>
      <c r="B3" s="666"/>
      <c r="C3" s="666"/>
      <c r="D3" s="666"/>
      <c r="E3" s="667"/>
    </row>
    <row r="4" spans="1:5" ht="20.100000000000001" customHeight="1" x14ac:dyDescent="0.25">
      <c r="A4" s="668" t="s">
        <v>784</v>
      </c>
      <c r="B4" s="669"/>
      <c r="C4" s="669"/>
      <c r="D4" s="669"/>
      <c r="E4" s="672" t="s">
        <v>3174</v>
      </c>
    </row>
    <row r="5" spans="1:5" ht="31.5" customHeight="1" thickBot="1" x14ac:dyDescent="0.3">
      <c r="A5" s="670"/>
      <c r="B5" s="671"/>
      <c r="C5" s="671"/>
      <c r="D5" s="671"/>
      <c r="E5" s="673"/>
    </row>
    <row r="6" spans="1:5" ht="15.75" thickBot="1" x14ac:dyDescent="0.3">
      <c r="A6" s="853" t="s">
        <v>3060</v>
      </c>
      <c r="B6" s="854"/>
      <c r="C6" s="855"/>
      <c r="D6" s="384" t="s">
        <v>14</v>
      </c>
      <c r="E6" s="56"/>
    </row>
    <row r="7" spans="1:5" ht="16.5" customHeight="1" x14ac:dyDescent="0.25">
      <c r="A7" s="986" t="s">
        <v>792</v>
      </c>
      <c r="B7" s="989" t="s">
        <v>63</v>
      </c>
      <c r="C7" s="351" t="s">
        <v>51</v>
      </c>
      <c r="D7" s="94"/>
      <c r="E7" s="623" t="s">
        <v>3052</v>
      </c>
    </row>
    <row r="8" spans="1:5" ht="15" customHeight="1" x14ac:dyDescent="0.25">
      <c r="A8" s="987"/>
      <c r="B8" s="990"/>
      <c r="C8" s="16" t="s">
        <v>48</v>
      </c>
      <c r="D8" s="15"/>
      <c r="E8" s="703"/>
    </row>
    <row r="9" spans="1:5" ht="15" customHeight="1" x14ac:dyDescent="0.25">
      <c r="A9" s="987"/>
      <c r="B9" s="990"/>
      <c r="C9" s="352" t="s">
        <v>59</v>
      </c>
      <c r="D9" s="13"/>
      <c r="E9" s="703"/>
    </row>
    <row r="10" spans="1:5" ht="15" customHeight="1" x14ac:dyDescent="0.25">
      <c r="A10" s="987"/>
      <c r="B10" s="990"/>
      <c r="C10" s="352" t="s">
        <v>791</v>
      </c>
      <c r="D10" s="93"/>
      <c r="E10" s="703"/>
    </row>
    <row r="11" spans="1:5" ht="26.25" customHeight="1" x14ac:dyDescent="0.25">
      <c r="A11" s="987"/>
      <c r="B11" s="990"/>
      <c r="C11" s="352" t="s">
        <v>789</v>
      </c>
      <c r="D11" s="92"/>
      <c r="E11" s="703"/>
    </row>
    <row r="12" spans="1:5" ht="15" customHeight="1" thickBot="1" x14ac:dyDescent="0.3">
      <c r="A12" s="988"/>
      <c r="B12" s="991"/>
      <c r="C12" s="16" t="s">
        <v>790</v>
      </c>
      <c r="D12" s="91"/>
      <c r="E12" s="896"/>
    </row>
    <row r="13" spans="1:5" ht="15" hidden="1" customHeight="1" outlineLevel="1" x14ac:dyDescent="0.25">
      <c r="A13" s="986" t="s">
        <v>792</v>
      </c>
      <c r="B13" s="989" t="s">
        <v>63</v>
      </c>
      <c r="C13" s="351" t="s">
        <v>51</v>
      </c>
      <c r="D13" s="94"/>
      <c r="E13" s="623" t="s">
        <v>3052</v>
      </c>
    </row>
    <row r="14" spans="1:5" ht="15" hidden="1" customHeight="1" outlineLevel="1" x14ac:dyDescent="0.25">
      <c r="A14" s="987"/>
      <c r="B14" s="990"/>
      <c r="C14" s="16" t="s">
        <v>48</v>
      </c>
      <c r="D14" s="15"/>
      <c r="E14" s="703"/>
    </row>
    <row r="15" spans="1:5" hidden="1" outlineLevel="1" x14ac:dyDescent="0.25">
      <c r="A15" s="987"/>
      <c r="B15" s="990"/>
      <c r="C15" s="352" t="s">
        <v>59</v>
      </c>
      <c r="D15" s="13"/>
      <c r="E15" s="703"/>
    </row>
    <row r="16" spans="1:5" hidden="1" outlineLevel="1" x14ac:dyDescent="0.25">
      <c r="A16" s="987"/>
      <c r="B16" s="990"/>
      <c r="C16" s="352" t="s">
        <v>791</v>
      </c>
      <c r="D16" s="93"/>
      <c r="E16" s="703"/>
    </row>
    <row r="17" spans="1:5" ht="25.5" hidden="1" outlineLevel="1" x14ac:dyDescent="0.25">
      <c r="A17" s="987"/>
      <c r="B17" s="990"/>
      <c r="C17" s="352" t="s">
        <v>789</v>
      </c>
      <c r="D17" s="92"/>
      <c r="E17" s="703"/>
    </row>
    <row r="18" spans="1:5" ht="15.75" hidden="1" outlineLevel="1" thickBot="1" x14ac:dyDescent="0.3">
      <c r="A18" s="988"/>
      <c r="B18" s="991"/>
      <c r="C18" s="16" t="s">
        <v>790</v>
      </c>
      <c r="D18" s="91"/>
      <c r="E18" s="896"/>
    </row>
    <row r="19" spans="1:5" hidden="1" outlineLevel="1" x14ac:dyDescent="0.25">
      <c r="A19" s="986" t="s">
        <v>792</v>
      </c>
      <c r="B19" s="989" t="s">
        <v>63</v>
      </c>
      <c r="C19" s="351" t="s">
        <v>51</v>
      </c>
      <c r="D19" s="94"/>
      <c r="E19" s="623" t="s">
        <v>3052</v>
      </c>
    </row>
    <row r="20" spans="1:5" hidden="1" outlineLevel="1" x14ac:dyDescent="0.25">
      <c r="A20" s="987"/>
      <c r="B20" s="990"/>
      <c r="C20" s="16" t="s">
        <v>48</v>
      </c>
      <c r="D20" s="15"/>
      <c r="E20" s="703"/>
    </row>
    <row r="21" spans="1:5" hidden="1" outlineLevel="1" x14ac:dyDescent="0.25">
      <c r="A21" s="987"/>
      <c r="B21" s="990"/>
      <c r="C21" s="352" t="s">
        <v>59</v>
      </c>
      <c r="D21" s="13"/>
      <c r="E21" s="703"/>
    </row>
    <row r="22" spans="1:5" hidden="1" outlineLevel="1" x14ac:dyDescent="0.25">
      <c r="A22" s="987"/>
      <c r="B22" s="990"/>
      <c r="C22" s="352" t="s">
        <v>791</v>
      </c>
      <c r="D22" s="93"/>
      <c r="E22" s="703"/>
    </row>
    <row r="23" spans="1:5" ht="25.5" hidden="1" outlineLevel="1" x14ac:dyDescent="0.25">
      <c r="A23" s="987"/>
      <c r="B23" s="990"/>
      <c r="C23" s="352" t="s">
        <v>789</v>
      </c>
      <c r="D23" s="92"/>
      <c r="E23" s="703"/>
    </row>
    <row r="24" spans="1:5" ht="15.75" hidden="1" outlineLevel="1" thickBot="1" x14ac:dyDescent="0.3">
      <c r="A24" s="988"/>
      <c r="B24" s="991"/>
      <c r="C24" s="16" t="s">
        <v>790</v>
      </c>
      <c r="D24" s="91"/>
      <c r="E24" s="896"/>
    </row>
    <row r="25" spans="1:5" hidden="1" outlineLevel="1" x14ac:dyDescent="0.25">
      <c r="A25" s="986" t="s">
        <v>792</v>
      </c>
      <c r="B25" s="989" t="s">
        <v>63</v>
      </c>
      <c r="C25" s="351" t="s">
        <v>51</v>
      </c>
      <c r="D25" s="94"/>
      <c r="E25" s="623" t="s">
        <v>3052</v>
      </c>
    </row>
    <row r="26" spans="1:5" hidden="1" outlineLevel="1" x14ac:dyDescent="0.25">
      <c r="A26" s="987"/>
      <c r="B26" s="990"/>
      <c r="C26" s="16" t="s">
        <v>48</v>
      </c>
      <c r="D26" s="15"/>
      <c r="E26" s="703"/>
    </row>
    <row r="27" spans="1:5" hidden="1" outlineLevel="1" x14ac:dyDescent="0.25">
      <c r="A27" s="987"/>
      <c r="B27" s="990"/>
      <c r="C27" s="352" t="s">
        <v>59</v>
      </c>
      <c r="D27" s="13"/>
      <c r="E27" s="703"/>
    </row>
    <row r="28" spans="1:5" hidden="1" outlineLevel="1" x14ac:dyDescent="0.25">
      <c r="A28" s="987"/>
      <c r="B28" s="990"/>
      <c r="C28" s="352" t="s">
        <v>791</v>
      </c>
      <c r="D28" s="93"/>
      <c r="E28" s="703"/>
    </row>
    <row r="29" spans="1:5" ht="25.5" hidden="1" outlineLevel="1" x14ac:dyDescent="0.25">
      <c r="A29" s="987"/>
      <c r="B29" s="990"/>
      <c r="C29" s="352" t="s">
        <v>789</v>
      </c>
      <c r="D29" s="92"/>
      <c r="E29" s="703"/>
    </row>
    <row r="30" spans="1:5" ht="15.75" hidden="1" outlineLevel="1" thickBot="1" x14ac:dyDescent="0.3">
      <c r="A30" s="988"/>
      <c r="B30" s="991"/>
      <c r="C30" s="16" t="s">
        <v>790</v>
      </c>
      <c r="D30" s="91"/>
      <c r="E30" s="896"/>
    </row>
    <row r="31" spans="1:5" hidden="1" outlineLevel="1" x14ac:dyDescent="0.25">
      <c r="A31" s="986" t="s">
        <v>792</v>
      </c>
      <c r="B31" s="989" t="s">
        <v>63</v>
      </c>
      <c r="C31" s="351" t="s">
        <v>51</v>
      </c>
      <c r="D31" s="94"/>
      <c r="E31" s="623" t="s">
        <v>3052</v>
      </c>
    </row>
    <row r="32" spans="1:5" hidden="1" outlineLevel="1" x14ac:dyDescent="0.25">
      <c r="A32" s="987"/>
      <c r="B32" s="990"/>
      <c r="C32" s="16" t="s">
        <v>48</v>
      </c>
      <c r="D32" s="15"/>
      <c r="E32" s="703"/>
    </row>
    <row r="33" spans="1:5" hidden="1" outlineLevel="1" x14ac:dyDescent="0.25">
      <c r="A33" s="987"/>
      <c r="B33" s="990"/>
      <c r="C33" s="352" t="s">
        <v>59</v>
      </c>
      <c r="D33" s="13"/>
      <c r="E33" s="703"/>
    </row>
    <row r="34" spans="1:5" hidden="1" outlineLevel="1" x14ac:dyDescent="0.25">
      <c r="A34" s="987"/>
      <c r="B34" s="990"/>
      <c r="C34" s="352" t="s">
        <v>791</v>
      </c>
      <c r="D34" s="93"/>
      <c r="E34" s="703"/>
    </row>
    <row r="35" spans="1:5" ht="25.5" hidden="1" outlineLevel="1" x14ac:dyDescent="0.25">
      <c r="A35" s="987"/>
      <c r="B35" s="990"/>
      <c r="C35" s="352" t="s">
        <v>789</v>
      </c>
      <c r="D35" s="92"/>
      <c r="E35" s="703"/>
    </row>
    <row r="36" spans="1:5" ht="15.75" hidden="1" outlineLevel="1" thickBot="1" x14ac:dyDescent="0.3">
      <c r="A36" s="988"/>
      <c r="B36" s="991"/>
      <c r="C36" s="16" t="s">
        <v>790</v>
      </c>
      <c r="D36" s="91"/>
      <c r="E36" s="896"/>
    </row>
    <row r="37" spans="1:5" hidden="1" outlineLevel="1" x14ac:dyDescent="0.25">
      <c r="A37" s="986" t="s">
        <v>792</v>
      </c>
      <c r="B37" s="989" t="s">
        <v>63</v>
      </c>
      <c r="C37" s="351" t="s">
        <v>51</v>
      </c>
      <c r="D37" s="94"/>
      <c r="E37" s="623" t="s">
        <v>3052</v>
      </c>
    </row>
    <row r="38" spans="1:5" hidden="1" outlineLevel="1" x14ac:dyDescent="0.25">
      <c r="A38" s="987"/>
      <c r="B38" s="990"/>
      <c r="C38" s="16" t="s">
        <v>48</v>
      </c>
      <c r="D38" s="15"/>
      <c r="E38" s="703"/>
    </row>
    <row r="39" spans="1:5" hidden="1" outlineLevel="1" x14ac:dyDescent="0.25">
      <c r="A39" s="987"/>
      <c r="B39" s="990"/>
      <c r="C39" s="352" t="s">
        <v>59</v>
      </c>
      <c r="D39" s="13"/>
      <c r="E39" s="703"/>
    </row>
    <row r="40" spans="1:5" hidden="1" outlineLevel="1" x14ac:dyDescent="0.25">
      <c r="A40" s="987"/>
      <c r="B40" s="990"/>
      <c r="C40" s="352" t="s">
        <v>791</v>
      </c>
      <c r="D40" s="93"/>
      <c r="E40" s="703"/>
    </row>
    <row r="41" spans="1:5" ht="25.5" hidden="1" outlineLevel="1" x14ac:dyDescent="0.25">
      <c r="A41" s="987"/>
      <c r="B41" s="990"/>
      <c r="C41" s="352" t="s">
        <v>789</v>
      </c>
      <c r="D41" s="92"/>
      <c r="E41" s="703"/>
    </row>
    <row r="42" spans="1:5" ht="15.75" hidden="1" outlineLevel="1" thickBot="1" x14ac:dyDescent="0.3">
      <c r="A42" s="988"/>
      <c r="B42" s="991"/>
      <c r="C42" s="16" t="s">
        <v>790</v>
      </c>
      <c r="D42" s="91"/>
      <c r="E42" s="896"/>
    </row>
    <row r="43" spans="1:5" hidden="1" outlineLevel="1" x14ac:dyDescent="0.25">
      <c r="A43" s="986" t="s">
        <v>792</v>
      </c>
      <c r="B43" s="989" t="s">
        <v>63</v>
      </c>
      <c r="C43" s="351" t="s">
        <v>51</v>
      </c>
      <c r="D43" s="94"/>
      <c r="E43" s="623" t="s">
        <v>3052</v>
      </c>
    </row>
    <row r="44" spans="1:5" hidden="1" outlineLevel="1" x14ac:dyDescent="0.25">
      <c r="A44" s="987"/>
      <c r="B44" s="990"/>
      <c r="C44" s="16" t="s">
        <v>48</v>
      </c>
      <c r="D44" s="15"/>
      <c r="E44" s="703"/>
    </row>
    <row r="45" spans="1:5" hidden="1" outlineLevel="1" x14ac:dyDescent="0.25">
      <c r="A45" s="987"/>
      <c r="B45" s="990"/>
      <c r="C45" s="352" t="s">
        <v>59</v>
      </c>
      <c r="D45" s="13"/>
      <c r="E45" s="703"/>
    </row>
    <row r="46" spans="1:5" hidden="1" outlineLevel="1" x14ac:dyDescent="0.25">
      <c r="A46" s="987"/>
      <c r="B46" s="990"/>
      <c r="C46" s="352" t="s">
        <v>791</v>
      </c>
      <c r="D46" s="93"/>
      <c r="E46" s="703"/>
    </row>
    <row r="47" spans="1:5" ht="25.5" hidden="1" outlineLevel="1" x14ac:dyDescent="0.25">
      <c r="A47" s="987"/>
      <c r="B47" s="990"/>
      <c r="C47" s="352" t="s">
        <v>789</v>
      </c>
      <c r="D47" s="92"/>
      <c r="E47" s="703"/>
    </row>
    <row r="48" spans="1:5" ht="15.75" hidden="1" outlineLevel="1" thickBot="1" x14ac:dyDescent="0.3">
      <c r="A48" s="988"/>
      <c r="B48" s="991"/>
      <c r="C48" s="16" t="s">
        <v>790</v>
      </c>
      <c r="D48" s="91"/>
      <c r="E48" s="896"/>
    </row>
    <row r="49" spans="1:5" hidden="1" outlineLevel="1" x14ac:dyDescent="0.25">
      <c r="A49" s="986" t="s">
        <v>792</v>
      </c>
      <c r="B49" s="989" t="s">
        <v>63</v>
      </c>
      <c r="C49" s="351" t="s">
        <v>51</v>
      </c>
      <c r="D49" s="94"/>
      <c r="E49" s="623" t="s">
        <v>3052</v>
      </c>
    </row>
    <row r="50" spans="1:5" hidden="1" outlineLevel="1" x14ac:dyDescent="0.25">
      <c r="A50" s="987"/>
      <c r="B50" s="990"/>
      <c r="C50" s="16" t="s">
        <v>48</v>
      </c>
      <c r="D50" s="15"/>
      <c r="E50" s="703"/>
    </row>
    <row r="51" spans="1:5" hidden="1" outlineLevel="1" x14ac:dyDescent="0.25">
      <c r="A51" s="987"/>
      <c r="B51" s="990"/>
      <c r="C51" s="352" t="s">
        <v>59</v>
      </c>
      <c r="D51" s="13"/>
      <c r="E51" s="703"/>
    </row>
    <row r="52" spans="1:5" hidden="1" outlineLevel="1" x14ac:dyDescent="0.25">
      <c r="A52" s="987"/>
      <c r="B52" s="990"/>
      <c r="C52" s="352" t="s">
        <v>791</v>
      </c>
      <c r="D52" s="93"/>
      <c r="E52" s="703"/>
    </row>
    <row r="53" spans="1:5" ht="25.5" hidden="1" outlineLevel="1" x14ac:dyDescent="0.25">
      <c r="A53" s="987"/>
      <c r="B53" s="990"/>
      <c r="C53" s="352" t="s">
        <v>789</v>
      </c>
      <c r="D53" s="92"/>
      <c r="E53" s="703"/>
    </row>
    <row r="54" spans="1:5" ht="15.75" hidden="1" outlineLevel="1" thickBot="1" x14ac:dyDescent="0.3">
      <c r="A54" s="988"/>
      <c r="B54" s="991"/>
      <c r="C54" s="16" t="s">
        <v>790</v>
      </c>
      <c r="D54" s="91"/>
      <c r="E54" s="896"/>
    </row>
    <row r="55" spans="1:5" hidden="1" outlineLevel="1" x14ac:dyDescent="0.25">
      <c r="A55" s="986" t="s">
        <v>792</v>
      </c>
      <c r="B55" s="989" t="s">
        <v>63</v>
      </c>
      <c r="C55" s="351" t="s">
        <v>51</v>
      </c>
      <c r="D55" s="94"/>
      <c r="E55" s="623" t="s">
        <v>3052</v>
      </c>
    </row>
    <row r="56" spans="1:5" hidden="1" outlineLevel="1" x14ac:dyDescent="0.25">
      <c r="A56" s="987"/>
      <c r="B56" s="990"/>
      <c r="C56" s="16" t="s">
        <v>48</v>
      </c>
      <c r="D56" s="15"/>
      <c r="E56" s="703"/>
    </row>
    <row r="57" spans="1:5" hidden="1" outlineLevel="1" x14ac:dyDescent="0.25">
      <c r="A57" s="987"/>
      <c r="B57" s="990"/>
      <c r="C57" s="352" t="s">
        <v>59</v>
      </c>
      <c r="D57" s="13"/>
      <c r="E57" s="703"/>
    </row>
    <row r="58" spans="1:5" hidden="1" outlineLevel="1" x14ac:dyDescent="0.25">
      <c r="A58" s="987"/>
      <c r="B58" s="990"/>
      <c r="C58" s="352" t="s">
        <v>791</v>
      </c>
      <c r="D58" s="93"/>
      <c r="E58" s="703"/>
    </row>
    <row r="59" spans="1:5" ht="25.5" hidden="1" outlineLevel="1" x14ac:dyDescent="0.25">
      <c r="A59" s="987"/>
      <c r="B59" s="990"/>
      <c r="C59" s="352" t="s">
        <v>789</v>
      </c>
      <c r="D59" s="92"/>
      <c r="E59" s="703"/>
    </row>
    <row r="60" spans="1:5" ht="15.75" hidden="1" outlineLevel="1" thickBot="1" x14ac:dyDescent="0.3">
      <c r="A60" s="988"/>
      <c r="B60" s="991"/>
      <c r="C60" s="16" t="s">
        <v>790</v>
      </c>
      <c r="D60" s="91"/>
      <c r="E60" s="896"/>
    </row>
    <row r="61" spans="1:5" hidden="1" outlineLevel="1" x14ac:dyDescent="0.25">
      <c r="A61" s="986" t="s">
        <v>792</v>
      </c>
      <c r="B61" s="989" t="s">
        <v>63</v>
      </c>
      <c r="C61" s="351" t="s">
        <v>51</v>
      </c>
      <c r="D61" s="94"/>
      <c r="E61" s="623" t="s">
        <v>3052</v>
      </c>
    </row>
    <row r="62" spans="1:5" hidden="1" outlineLevel="1" x14ac:dyDescent="0.25">
      <c r="A62" s="987"/>
      <c r="B62" s="990"/>
      <c r="C62" s="16" t="s">
        <v>48</v>
      </c>
      <c r="D62" s="15"/>
      <c r="E62" s="703"/>
    </row>
    <row r="63" spans="1:5" hidden="1" outlineLevel="1" x14ac:dyDescent="0.25">
      <c r="A63" s="987"/>
      <c r="B63" s="990"/>
      <c r="C63" s="352" t="s">
        <v>59</v>
      </c>
      <c r="D63" s="13"/>
      <c r="E63" s="703"/>
    </row>
    <row r="64" spans="1:5" hidden="1" outlineLevel="1" x14ac:dyDescent="0.25">
      <c r="A64" s="987"/>
      <c r="B64" s="990"/>
      <c r="C64" s="352" t="s">
        <v>791</v>
      </c>
      <c r="D64" s="93"/>
      <c r="E64" s="703"/>
    </row>
    <row r="65" spans="1:5" ht="25.5" hidden="1" outlineLevel="1" x14ac:dyDescent="0.25">
      <c r="A65" s="987"/>
      <c r="B65" s="990"/>
      <c r="C65" s="352" t="s">
        <v>789</v>
      </c>
      <c r="D65" s="92"/>
      <c r="E65" s="703"/>
    </row>
    <row r="66" spans="1:5" ht="15.75" hidden="1" outlineLevel="1" thickBot="1" x14ac:dyDescent="0.3">
      <c r="A66" s="988"/>
      <c r="B66" s="991"/>
      <c r="C66" s="16" t="s">
        <v>790</v>
      </c>
      <c r="D66" s="91"/>
      <c r="E66" s="896"/>
    </row>
    <row r="67" spans="1:5" hidden="1" outlineLevel="1" x14ac:dyDescent="0.25">
      <c r="A67" s="986" t="s">
        <v>792</v>
      </c>
      <c r="B67" s="989" t="s">
        <v>63</v>
      </c>
      <c r="C67" s="351" t="s">
        <v>51</v>
      </c>
      <c r="D67" s="94"/>
      <c r="E67" s="623" t="s">
        <v>3052</v>
      </c>
    </row>
    <row r="68" spans="1:5" hidden="1" outlineLevel="1" x14ac:dyDescent="0.25">
      <c r="A68" s="987"/>
      <c r="B68" s="990"/>
      <c r="C68" s="16" t="s">
        <v>48</v>
      </c>
      <c r="D68" s="15"/>
      <c r="E68" s="703"/>
    </row>
    <row r="69" spans="1:5" hidden="1" outlineLevel="1" x14ac:dyDescent="0.25">
      <c r="A69" s="987"/>
      <c r="B69" s="990"/>
      <c r="C69" s="352" t="s">
        <v>59</v>
      </c>
      <c r="D69" s="13"/>
      <c r="E69" s="703"/>
    </row>
    <row r="70" spans="1:5" hidden="1" outlineLevel="1" x14ac:dyDescent="0.25">
      <c r="A70" s="987"/>
      <c r="B70" s="990"/>
      <c r="C70" s="352" t="s">
        <v>791</v>
      </c>
      <c r="D70" s="93"/>
      <c r="E70" s="703"/>
    </row>
    <row r="71" spans="1:5" ht="25.5" hidden="1" outlineLevel="1" x14ac:dyDescent="0.25">
      <c r="A71" s="987"/>
      <c r="B71" s="990"/>
      <c r="C71" s="352" t="s">
        <v>789</v>
      </c>
      <c r="D71" s="92"/>
      <c r="E71" s="703"/>
    </row>
    <row r="72" spans="1:5" ht="15.75" hidden="1" outlineLevel="1" thickBot="1" x14ac:dyDescent="0.3">
      <c r="A72" s="988"/>
      <c r="B72" s="991"/>
      <c r="C72" s="16" t="s">
        <v>790</v>
      </c>
      <c r="D72" s="91"/>
      <c r="E72" s="896"/>
    </row>
    <row r="73" spans="1:5" hidden="1" outlineLevel="1" x14ac:dyDescent="0.25">
      <c r="A73" s="986" t="s">
        <v>792</v>
      </c>
      <c r="B73" s="989" t="s">
        <v>63</v>
      </c>
      <c r="C73" s="351" t="s">
        <v>51</v>
      </c>
      <c r="D73" s="94"/>
      <c r="E73" s="623" t="s">
        <v>3052</v>
      </c>
    </row>
    <row r="74" spans="1:5" hidden="1" outlineLevel="1" x14ac:dyDescent="0.25">
      <c r="A74" s="987"/>
      <c r="B74" s="990"/>
      <c r="C74" s="16" t="s">
        <v>48</v>
      </c>
      <c r="D74" s="15"/>
      <c r="E74" s="703"/>
    </row>
    <row r="75" spans="1:5" hidden="1" outlineLevel="1" x14ac:dyDescent="0.25">
      <c r="A75" s="987"/>
      <c r="B75" s="990"/>
      <c r="C75" s="352" t="s">
        <v>59</v>
      </c>
      <c r="D75" s="13"/>
      <c r="E75" s="703"/>
    </row>
    <row r="76" spans="1:5" hidden="1" outlineLevel="1" x14ac:dyDescent="0.25">
      <c r="A76" s="987"/>
      <c r="B76" s="990"/>
      <c r="C76" s="352" t="s">
        <v>791</v>
      </c>
      <c r="D76" s="93"/>
      <c r="E76" s="703"/>
    </row>
    <row r="77" spans="1:5" ht="25.5" hidden="1" outlineLevel="1" x14ac:dyDescent="0.25">
      <c r="A77" s="987"/>
      <c r="B77" s="990"/>
      <c r="C77" s="352" t="s">
        <v>789</v>
      </c>
      <c r="D77" s="92"/>
      <c r="E77" s="703"/>
    </row>
    <row r="78" spans="1:5" ht="15.75" hidden="1" outlineLevel="1" thickBot="1" x14ac:dyDescent="0.3">
      <c r="A78" s="988"/>
      <c r="B78" s="991"/>
      <c r="C78" s="16" t="s">
        <v>790</v>
      </c>
      <c r="D78" s="91"/>
      <c r="E78" s="896"/>
    </row>
    <row r="79" spans="1:5" hidden="1" outlineLevel="1" x14ac:dyDescent="0.25">
      <c r="A79" s="986" t="s">
        <v>792</v>
      </c>
      <c r="B79" s="989" t="s">
        <v>63</v>
      </c>
      <c r="C79" s="351" t="s">
        <v>51</v>
      </c>
      <c r="D79" s="94"/>
      <c r="E79" s="623" t="s">
        <v>3052</v>
      </c>
    </row>
    <row r="80" spans="1:5" hidden="1" outlineLevel="1" x14ac:dyDescent="0.25">
      <c r="A80" s="987"/>
      <c r="B80" s="990"/>
      <c r="C80" s="16" t="s">
        <v>48</v>
      </c>
      <c r="D80" s="15"/>
      <c r="E80" s="703"/>
    </row>
    <row r="81" spans="1:5" hidden="1" outlineLevel="1" x14ac:dyDescent="0.25">
      <c r="A81" s="987"/>
      <c r="B81" s="990"/>
      <c r="C81" s="352" t="s">
        <v>59</v>
      </c>
      <c r="D81" s="13"/>
      <c r="E81" s="703"/>
    </row>
    <row r="82" spans="1:5" hidden="1" outlineLevel="1" x14ac:dyDescent="0.25">
      <c r="A82" s="987"/>
      <c r="B82" s="990"/>
      <c r="C82" s="352" t="s">
        <v>791</v>
      </c>
      <c r="D82" s="93"/>
      <c r="E82" s="703"/>
    </row>
    <row r="83" spans="1:5" ht="25.5" hidden="1" outlineLevel="1" x14ac:dyDescent="0.25">
      <c r="A83" s="987"/>
      <c r="B83" s="990"/>
      <c r="C83" s="352" t="s">
        <v>789</v>
      </c>
      <c r="D83" s="92"/>
      <c r="E83" s="703"/>
    </row>
    <row r="84" spans="1:5" ht="15.75" hidden="1" outlineLevel="1" thickBot="1" x14ac:dyDescent="0.3">
      <c r="A84" s="988"/>
      <c r="B84" s="991"/>
      <c r="C84" s="16" t="s">
        <v>790</v>
      </c>
      <c r="D84" s="91"/>
      <c r="E84" s="896"/>
    </row>
    <row r="85" spans="1:5" hidden="1" outlineLevel="1" x14ac:dyDescent="0.25">
      <c r="A85" s="986" t="s">
        <v>792</v>
      </c>
      <c r="B85" s="989" t="s">
        <v>63</v>
      </c>
      <c r="C85" s="351" t="s">
        <v>51</v>
      </c>
      <c r="D85" s="94"/>
      <c r="E85" s="623" t="s">
        <v>3052</v>
      </c>
    </row>
    <row r="86" spans="1:5" hidden="1" outlineLevel="1" x14ac:dyDescent="0.25">
      <c r="A86" s="987"/>
      <c r="B86" s="990"/>
      <c r="C86" s="16" t="s">
        <v>48</v>
      </c>
      <c r="D86" s="15"/>
      <c r="E86" s="703"/>
    </row>
    <row r="87" spans="1:5" hidden="1" outlineLevel="1" x14ac:dyDescent="0.25">
      <c r="A87" s="987"/>
      <c r="B87" s="990"/>
      <c r="C87" s="352" t="s">
        <v>59</v>
      </c>
      <c r="D87" s="13"/>
      <c r="E87" s="703"/>
    </row>
    <row r="88" spans="1:5" hidden="1" outlineLevel="1" x14ac:dyDescent="0.25">
      <c r="A88" s="987"/>
      <c r="B88" s="990"/>
      <c r="C88" s="352" t="s">
        <v>791</v>
      </c>
      <c r="D88" s="93"/>
      <c r="E88" s="703"/>
    </row>
    <row r="89" spans="1:5" ht="25.5" hidden="1" outlineLevel="1" x14ac:dyDescent="0.25">
      <c r="A89" s="987"/>
      <c r="B89" s="990"/>
      <c r="C89" s="352" t="s">
        <v>789</v>
      </c>
      <c r="D89" s="92"/>
      <c r="E89" s="703"/>
    </row>
    <row r="90" spans="1:5" ht="15.75" hidden="1" outlineLevel="1" thickBot="1" x14ac:dyDescent="0.3">
      <c r="A90" s="988"/>
      <c r="B90" s="991"/>
      <c r="C90" s="16" t="s">
        <v>790</v>
      </c>
      <c r="D90" s="91"/>
      <c r="E90" s="896"/>
    </row>
    <row r="91" spans="1:5" ht="15" hidden="1" customHeight="1" outlineLevel="1" x14ac:dyDescent="0.25">
      <c r="A91" s="986" t="s">
        <v>792</v>
      </c>
      <c r="B91" s="989" t="s">
        <v>63</v>
      </c>
      <c r="C91" s="351" t="s">
        <v>51</v>
      </c>
      <c r="D91" s="94"/>
      <c r="E91" s="623" t="s">
        <v>3052</v>
      </c>
    </row>
    <row r="92" spans="1:5" hidden="1" outlineLevel="1" x14ac:dyDescent="0.25">
      <c r="A92" s="987"/>
      <c r="B92" s="990"/>
      <c r="C92" s="16" t="s">
        <v>48</v>
      </c>
      <c r="D92" s="15"/>
      <c r="E92" s="703"/>
    </row>
    <row r="93" spans="1:5" hidden="1" outlineLevel="1" x14ac:dyDescent="0.25">
      <c r="A93" s="987"/>
      <c r="B93" s="990"/>
      <c r="C93" s="352" t="s">
        <v>59</v>
      </c>
      <c r="D93" s="13"/>
      <c r="E93" s="703"/>
    </row>
    <row r="94" spans="1:5" hidden="1" outlineLevel="1" x14ac:dyDescent="0.25">
      <c r="A94" s="987"/>
      <c r="B94" s="990"/>
      <c r="C94" s="352" t="s">
        <v>791</v>
      </c>
      <c r="D94" s="93"/>
      <c r="E94" s="703"/>
    </row>
    <row r="95" spans="1:5" ht="25.5" hidden="1" outlineLevel="1" x14ac:dyDescent="0.25">
      <c r="A95" s="987"/>
      <c r="B95" s="990"/>
      <c r="C95" s="352" t="s">
        <v>789</v>
      </c>
      <c r="D95" s="92"/>
      <c r="E95" s="703"/>
    </row>
    <row r="96" spans="1:5" ht="15" hidden="1" customHeight="1" outlineLevel="1" thickBot="1" x14ac:dyDescent="0.3">
      <c r="A96" s="988"/>
      <c r="B96" s="991"/>
      <c r="C96" s="16" t="s">
        <v>790</v>
      </c>
      <c r="D96" s="91"/>
      <c r="E96" s="896"/>
    </row>
    <row r="97" spans="1:5" ht="15" hidden="1" customHeight="1" outlineLevel="1" x14ac:dyDescent="0.25">
      <c r="A97" s="986" t="s">
        <v>792</v>
      </c>
      <c r="B97" s="989" t="s">
        <v>63</v>
      </c>
      <c r="C97" s="351" t="s">
        <v>51</v>
      </c>
      <c r="D97" s="94"/>
      <c r="E97" s="647" t="s">
        <v>41</v>
      </c>
    </row>
    <row r="98" spans="1:5" hidden="1" outlineLevel="1" x14ac:dyDescent="0.25">
      <c r="A98" s="987"/>
      <c r="B98" s="990"/>
      <c r="C98" s="16" t="s">
        <v>48</v>
      </c>
      <c r="D98" s="15"/>
      <c r="E98" s="612"/>
    </row>
    <row r="99" spans="1:5" hidden="1" outlineLevel="1" x14ac:dyDescent="0.25">
      <c r="A99" s="987"/>
      <c r="B99" s="990"/>
      <c r="C99" s="352" t="s">
        <v>59</v>
      </c>
      <c r="D99" s="13"/>
      <c r="E99" s="612"/>
    </row>
    <row r="100" spans="1:5" hidden="1" outlineLevel="1" x14ac:dyDescent="0.25">
      <c r="A100" s="987"/>
      <c r="B100" s="990"/>
      <c r="C100" s="352" t="s">
        <v>791</v>
      </c>
      <c r="D100" s="93"/>
      <c r="E100" s="612"/>
    </row>
    <row r="101" spans="1:5" ht="15" hidden="1" customHeight="1" outlineLevel="1" x14ac:dyDescent="0.25">
      <c r="A101" s="987"/>
      <c r="B101" s="990"/>
      <c r="C101" s="352" t="s">
        <v>789</v>
      </c>
      <c r="D101" s="92"/>
      <c r="E101" s="612"/>
    </row>
    <row r="102" spans="1:5" ht="15" hidden="1" customHeight="1" outlineLevel="1" thickBot="1" x14ac:dyDescent="0.3">
      <c r="A102" s="988"/>
      <c r="B102" s="991"/>
      <c r="C102" s="16" t="s">
        <v>790</v>
      </c>
      <c r="D102" s="91"/>
      <c r="E102" s="682"/>
    </row>
    <row r="103" spans="1:5" ht="19.5" customHeight="1" collapsed="1" x14ac:dyDescent="0.25">
      <c r="A103" s="986" t="s">
        <v>792</v>
      </c>
      <c r="B103" s="989" t="s">
        <v>62</v>
      </c>
      <c r="C103" s="21" t="s">
        <v>58</v>
      </c>
      <c r="D103" s="90"/>
      <c r="E103" s="623" t="s">
        <v>3053</v>
      </c>
    </row>
    <row r="104" spans="1:5" ht="19.5" customHeight="1" x14ac:dyDescent="0.25">
      <c r="A104" s="987"/>
      <c r="B104" s="990"/>
      <c r="C104" s="89" t="s">
        <v>790</v>
      </c>
      <c r="D104" s="14"/>
      <c r="E104" s="703"/>
    </row>
    <row r="105" spans="1:5" ht="26.25" thickBot="1" x14ac:dyDescent="0.3">
      <c r="A105" s="988"/>
      <c r="B105" s="991"/>
      <c r="C105" s="88" t="s">
        <v>789</v>
      </c>
      <c r="D105" s="87"/>
      <c r="E105" s="896"/>
    </row>
    <row r="106" spans="1:5" ht="20.25" hidden="1" customHeight="1" outlineLevel="1" x14ac:dyDescent="0.25">
      <c r="A106" s="986" t="s">
        <v>64</v>
      </c>
      <c r="B106" s="989" t="s">
        <v>62</v>
      </c>
      <c r="C106" s="21" t="s">
        <v>58</v>
      </c>
      <c r="D106" s="90"/>
      <c r="E106" s="623" t="s">
        <v>3053</v>
      </c>
    </row>
    <row r="107" spans="1:5" ht="20.25" hidden="1" customHeight="1" outlineLevel="1" x14ac:dyDescent="0.25">
      <c r="A107" s="987"/>
      <c r="B107" s="990"/>
      <c r="C107" s="89" t="s">
        <v>790</v>
      </c>
      <c r="D107" s="14"/>
      <c r="E107" s="703"/>
    </row>
    <row r="108" spans="1:5" ht="26.25" hidden="1" outlineLevel="1" thickBot="1" x14ac:dyDescent="0.3">
      <c r="A108" s="988"/>
      <c r="B108" s="991"/>
      <c r="C108" s="88" t="s">
        <v>789</v>
      </c>
      <c r="D108" s="87"/>
      <c r="E108" s="896"/>
    </row>
    <row r="109" spans="1:5" hidden="1" outlineLevel="1" x14ac:dyDescent="0.25">
      <c r="A109" s="986" t="s">
        <v>64</v>
      </c>
      <c r="B109" s="989" t="s">
        <v>62</v>
      </c>
      <c r="C109" s="21" t="s">
        <v>58</v>
      </c>
      <c r="D109" s="90"/>
      <c r="E109" s="623" t="s">
        <v>3053</v>
      </c>
    </row>
    <row r="110" spans="1:5" hidden="1" outlineLevel="1" x14ac:dyDescent="0.25">
      <c r="A110" s="987"/>
      <c r="B110" s="990"/>
      <c r="C110" s="89" t="s">
        <v>790</v>
      </c>
      <c r="D110" s="14"/>
      <c r="E110" s="703"/>
    </row>
    <row r="111" spans="1:5" ht="26.25" hidden="1" outlineLevel="1" thickBot="1" x14ac:dyDescent="0.3">
      <c r="A111" s="988"/>
      <c r="B111" s="991"/>
      <c r="C111" s="88" t="s">
        <v>789</v>
      </c>
      <c r="D111" s="87"/>
      <c r="E111" s="896"/>
    </row>
    <row r="112" spans="1:5" hidden="1" outlineLevel="1" x14ac:dyDescent="0.25">
      <c r="A112" s="986" t="s">
        <v>64</v>
      </c>
      <c r="B112" s="989" t="s">
        <v>62</v>
      </c>
      <c r="C112" s="21" t="s">
        <v>58</v>
      </c>
      <c r="D112" s="90"/>
      <c r="E112" s="623" t="s">
        <v>3053</v>
      </c>
    </row>
    <row r="113" spans="1:5" hidden="1" outlineLevel="1" x14ac:dyDescent="0.25">
      <c r="A113" s="987"/>
      <c r="B113" s="990"/>
      <c r="C113" s="89" t="s">
        <v>790</v>
      </c>
      <c r="D113" s="14"/>
      <c r="E113" s="703"/>
    </row>
    <row r="114" spans="1:5" ht="26.25" hidden="1" outlineLevel="1" thickBot="1" x14ac:dyDescent="0.3">
      <c r="A114" s="988"/>
      <c r="B114" s="991"/>
      <c r="C114" s="88" t="s">
        <v>789</v>
      </c>
      <c r="D114" s="87"/>
      <c r="E114" s="896"/>
    </row>
    <row r="115" spans="1:5" hidden="1" outlineLevel="1" x14ac:dyDescent="0.25">
      <c r="A115" s="986" t="s">
        <v>64</v>
      </c>
      <c r="B115" s="989" t="s">
        <v>62</v>
      </c>
      <c r="C115" s="21" t="s">
        <v>58</v>
      </c>
      <c r="D115" s="90"/>
      <c r="E115" s="623" t="s">
        <v>3053</v>
      </c>
    </row>
    <row r="116" spans="1:5" hidden="1" outlineLevel="1" x14ac:dyDescent="0.25">
      <c r="A116" s="987"/>
      <c r="B116" s="990"/>
      <c r="C116" s="89" t="s">
        <v>790</v>
      </c>
      <c r="D116" s="14"/>
      <c r="E116" s="703"/>
    </row>
    <row r="117" spans="1:5" ht="26.25" hidden="1" outlineLevel="1" thickBot="1" x14ac:dyDescent="0.3">
      <c r="A117" s="988"/>
      <c r="B117" s="991"/>
      <c r="C117" s="88" t="s">
        <v>789</v>
      </c>
      <c r="D117" s="87"/>
      <c r="E117" s="896"/>
    </row>
    <row r="118" spans="1:5" hidden="1" outlineLevel="1" x14ac:dyDescent="0.25">
      <c r="A118" s="986" t="s">
        <v>64</v>
      </c>
      <c r="B118" s="989" t="s">
        <v>62</v>
      </c>
      <c r="C118" s="21" t="s">
        <v>58</v>
      </c>
      <c r="D118" s="90"/>
      <c r="E118" s="623" t="s">
        <v>3053</v>
      </c>
    </row>
    <row r="119" spans="1:5" hidden="1" outlineLevel="1" x14ac:dyDescent="0.25">
      <c r="A119" s="987"/>
      <c r="B119" s="990"/>
      <c r="C119" s="89" t="s">
        <v>790</v>
      </c>
      <c r="D119" s="14"/>
      <c r="E119" s="703"/>
    </row>
    <row r="120" spans="1:5" ht="26.25" hidden="1" outlineLevel="1" thickBot="1" x14ac:dyDescent="0.3">
      <c r="A120" s="988"/>
      <c r="B120" s="991"/>
      <c r="C120" s="88" t="s">
        <v>789</v>
      </c>
      <c r="D120" s="87"/>
      <c r="E120" s="896"/>
    </row>
    <row r="121" spans="1:5" hidden="1" outlineLevel="1" x14ac:dyDescent="0.25">
      <c r="A121" s="986" t="s">
        <v>64</v>
      </c>
      <c r="B121" s="989" t="s">
        <v>62</v>
      </c>
      <c r="C121" s="21" t="s">
        <v>58</v>
      </c>
      <c r="D121" s="90"/>
      <c r="E121" s="623" t="s">
        <v>3053</v>
      </c>
    </row>
    <row r="122" spans="1:5" hidden="1" outlineLevel="1" x14ac:dyDescent="0.25">
      <c r="A122" s="987"/>
      <c r="B122" s="990"/>
      <c r="C122" s="89" t="s">
        <v>790</v>
      </c>
      <c r="D122" s="14"/>
      <c r="E122" s="703"/>
    </row>
    <row r="123" spans="1:5" ht="26.25" hidden="1" outlineLevel="1" thickBot="1" x14ac:dyDescent="0.3">
      <c r="A123" s="988"/>
      <c r="B123" s="991"/>
      <c r="C123" s="88" t="s">
        <v>789</v>
      </c>
      <c r="D123" s="87"/>
      <c r="E123" s="896"/>
    </row>
    <row r="124" spans="1:5" hidden="1" outlineLevel="1" x14ac:dyDescent="0.25">
      <c r="A124" s="986" t="s">
        <v>64</v>
      </c>
      <c r="B124" s="989" t="s">
        <v>62</v>
      </c>
      <c r="C124" s="21" t="s">
        <v>58</v>
      </c>
      <c r="D124" s="90"/>
      <c r="E124" s="623" t="s">
        <v>3053</v>
      </c>
    </row>
    <row r="125" spans="1:5" hidden="1" outlineLevel="1" x14ac:dyDescent="0.25">
      <c r="A125" s="987"/>
      <c r="B125" s="990"/>
      <c r="C125" s="89" t="s">
        <v>790</v>
      </c>
      <c r="D125" s="14"/>
      <c r="E125" s="703"/>
    </row>
    <row r="126" spans="1:5" ht="26.25" hidden="1" outlineLevel="1" thickBot="1" x14ac:dyDescent="0.3">
      <c r="A126" s="988"/>
      <c r="B126" s="991"/>
      <c r="C126" s="88" t="s">
        <v>789</v>
      </c>
      <c r="D126" s="87"/>
      <c r="E126" s="896"/>
    </row>
    <row r="127" spans="1:5" hidden="1" outlineLevel="1" x14ac:dyDescent="0.25">
      <c r="A127" s="986" t="s">
        <v>64</v>
      </c>
      <c r="B127" s="989" t="s">
        <v>62</v>
      </c>
      <c r="C127" s="21" t="s">
        <v>58</v>
      </c>
      <c r="D127" s="90"/>
      <c r="E127" s="623" t="s">
        <v>3053</v>
      </c>
    </row>
    <row r="128" spans="1:5" hidden="1" outlineLevel="1" x14ac:dyDescent="0.25">
      <c r="A128" s="987"/>
      <c r="B128" s="990"/>
      <c r="C128" s="89" t="s">
        <v>790</v>
      </c>
      <c r="D128" s="14"/>
      <c r="E128" s="703"/>
    </row>
    <row r="129" spans="1:5" ht="26.25" hidden="1" outlineLevel="1" thickBot="1" x14ac:dyDescent="0.3">
      <c r="A129" s="988"/>
      <c r="B129" s="991"/>
      <c r="C129" s="88" t="s">
        <v>789</v>
      </c>
      <c r="D129" s="87"/>
      <c r="E129" s="896"/>
    </row>
    <row r="130" spans="1:5" hidden="1" outlineLevel="1" x14ac:dyDescent="0.25">
      <c r="A130" s="986" t="s">
        <v>64</v>
      </c>
      <c r="B130" s="989" t="s">
        <v>62</v>
      </c>
      <c r="C130" s="21" t="s">
        <v>58</v>
      </c>
      <c r="D130" s="90"/>
      <c r="E130" s="623" t="s">
        <v>3053</v>
      </c>
    </row>
    <row r="131" spans="1:5" hidden="1" outlineLevel="1" x14ac:dyDescent="0.25">
      <c r="A131" s="987"/>
      <c r="B131" s="990"/>
      <c r="C131" s="89" t="s">
        <v>790</v>
      </c>
      <c r="D131" s="14"/>
      <c r="E131" s="703"/>
    </row>
    <row r="132" spans="1:5" ht="26.25" hidden="1" outlineLevel="1" thickBot="1" x14ac:dyDescent="0.3">
      <c r="A132" s="988"/>
      <c r="B132" s="991"/>
      <c r="C132" s="88" t="s">
        <v>789</v>
      </c>
      <c r="D132" s="87"/>
      <c r="E132" s="896"/>
    </row>
    <row r="133" spans="1:5" hidden="1" outlineLevel="1" x14ac:dyDescent="0.25">
      <c r="A133" s="986" t="s">
        <v>64</v>
      </c>
      <c r="B133" s="989" t="s">
        <v>62</v>
      </c>
      <c r="C133" s="21" t="s">
        <v>58</v>
      </c>
      <c r="D133" s="90"/>
      <c r="E133" s="623" t="s">
        <v>3053</v>
      </c>
    </row>
    <row r="134" spans="1:5" hidden="1" outlineLevel="1" x14ac:dyDescent="0.25">
      <c r="A134" s="987"/>
      <c r="B134" s="990"/>
      <c r="C134" s="89" t="s">
        <v>790</v>
      </c>
      <c r="D134" s="14"/>
      <c r="E134" s="703"/>
    </row>
    <row r="135" spans="1:5" ht="26.25" hidden="1" outlineLevel="1" thickBot="1" x14ac:dyDescent="0.3">
      <c r="A135" s="988"/>
      <c r="B135" s="991"/>
      <c r="C135" s="88" t="s">
        <v>789</v>
      </c>
      <c r="D135" s="87"/>
      <c r="E135" s="896"/>
    </row>
    <row r="136" spans="1:5" hidden="1" outlineLevel="1" x14ac:dyDescent="0.25">
      <c r="A136" s="986" t="s">
        <v>64</v>
      </c>
      <c r="B136" s="989" t="s">
        <v>62</v>
      </c>
      <c r="C136" s="21" t="s">
        <v>58</v>
      </c>
      <c r="D136" s="90"/>
      <c r="E136" s="623" t="s">
        <v>3053</v>
      </c>
    </row>
    <row r="137" spans="1:5" hidden="1" outlineLevel="1" x14ac:dyDescent="0.25">
      <c r="A137" s="987"/>
      <c r="B137" s="990"/>
      <c r="C137" s="89" t="s">
        <v>790</v>
      </c>
      <c r="D137" s="14"/>
      <c r="E137" s="703"/>
    </row>
    <row r="138" spans="1:5" ht="26.25" hidden="1" outlineLevel="1" thickBot="1" x14ac:dyDescent="0.3">
      <c r="A138" s="988"/>
      <c r="B138" s="991"/>
      <c r="C138" s="88" t="s">
        <v>789</v>
      </c>
      <c r="D138" s="87"/>
      <c r="E138" s="896"/>
    </row>
    <row r="139" spans="1:5" hidden="1" outlineLevel="1" x14ac:dyDescent="0.25">
      <c r="A139" s="986" t="s">
        <v>64</v>
      </c>
      <c r="B139" s="989" t="s">
        <v>62</v>
      </c>
      <c r="C139" s="21" t="s">
        <v>58</v>
      </c>
      <c r="D139" s="90"/>
      <c r="E139" s="623" t="s">
        <v>3053</v>
      </c>
    </row>
    <row r="140" spans="1:5" hidden="1" outlineLevel="1" x14ac:dyDescent="0.25">
      <c r="A140" s="987"/>
      <c r="B140" s="990"/>
      <c r="C140" s="89" t="s">
        <v>790</v>
      </c>
      <c r="D140" s="14"/>
      <c r="E140" s="703"/>
    </row>
    <row r="141" spans="1:5" ht="26.25" hidden="1" outlineLevel="1" thickBot="1" x14ac:dyDescent="0.3">
      <c r="A141" s="988"/>
      <c r="B141" s="991"/>
      <c r="C141" s="88" t="s">
        <v>789</v>
      </c>
      <c r="D141" s="87"/>
      <c r="E141" s="896"/>
    </row>
    <row r="142" spans="1:5" hidden="1" outlineLevel="1" x14ac:dyDescent="0.25">
      <c r="A142" s="986" t="s">
        <v>64</v>
      </c>
      <c r="B142" s="989" t="s">
        <v>62</v>
      </c>
      <c r="C142" s="21" t="s">
        <v>58</v>
      </c>
      <c r="D142" s="90"/>
      <c r="E142" s="623" t="s">
        <v>3053</v>
      </c>
    </row>
    <row r="143" spans="1:5" hidden="1" outlineLevel="1" x14ac:dyDescent="0.25">
      <c r="A143" s="987"/>
      <c r="B143" s="990"/>
      <c r="C143" s="89" t="s">
        <v>790</v>
      </c>
      <c r="D143" s="14"/>
      <c r="E143" s="703"/>
    </row>
    <row r="144" spans="1:5" ht="26.25" hidden="1" outlineLevel="1" thickBot="1" x14ac:dyDescent="0.3">
      <c r="A144" s="988"/>
      <c r="B144" s="991"/>
      <c r="C144" s="88" t="s">
        <v>789</v>
      </c>
      <c r="D144" s="87"/>
      <c r="E144" s="896"/>
    </row>
    <row r="145" spans="1:5" hidden="1" outlineLevel="1" x14ac:dyDescent="0.25">
      <c r="A145" s="986" t="s">
        <v>64</v>
      </c>
      <c r="B145" s="989" t="s">
        <v>62</v>
      </c>
      <c r="C145" s="21" t="s">
        <v>58</v>
      </c>
      <c r="D145" s="90"/>
      <c r="E145" s="623" t="s">
        <v>3053</v>
      </c>
    </row>
    <row r="146" spans="1:5" hidden="1" outlineLevel="1" x14ac:dyDescent="0.25">
      <c r="A146" s="987"/>
      <c r="B146" s="990"/>
      <c r="C146" s="89" t="s">
        <v>790</v>
      </c>
      <c r="D146" s="14"/>
      <c r="E146" s="703"/>
    </row>
    <row r="147" spans="1:5" ht="26.25" hidden="1" outlineLevel="1" thickBot="1" x14ac:dyDescent="0.3">
      <c r="A147" s="988"/>
      <c r="B147" s="991"/>
      <c r="C147" s="88" t="s">
        <v>789</v>
      </c>
      <c r="D147" s="87"/>
      <c r="E147" s="896"/>
    </row>
    <row r="148" spans="1:5" hidden="1" outlineLevel="1" x14ac:dyDescent="0.25">
      <c r="A148" s="986" t="s">
        <v>64</v>
      </c>
      <c r="B148" s="989" t="s">
        <v>62</v>
      </c>
      <c r="C148" s="21" t="s">
        <v>58</v>
      </c>
      <c r="D148" s="90"/>
      <c r="E148" s="623" t="s">
        <v>3053</v>
      </c>
    </row>
    <row r="149" spans="1:5" hidden="1" outlineLevel="1" x14ac:dyDescent="0.25">
      <c r="A149" s="987"/>
      <c r="B149" s="990"/>
      <c r="C149" s="89" t="s">
        <v>790</v>
      </c>
      <c r="D149" s="14"/>
      <c r="E149" s="703"/>
    </row>
    <row r="150" spans="1:5" ht="26.25" hidden="1" outlineLevel="1" thickBot="1" x14ac:dyDescent="0.3">
      <c r="A150" s="988"/>
      <c r="B150" s="991"/>
      <c r="C150" s="88" t="s">
        <v>789</v>
      </c>
      <c r="D150" s="87"/>
      <c r="E150" s="896"/>
    </row>
    <row r="151" spans="1:5" hidden="1" outlineLevel="1" x14ac:dyDescent="0.25">
      <c r="A151" s="986" t="s">
        <v>64</v>
      </c>
      <c r="B151" s="989" t="s">
        <v>62</v>
      </c>
      <c r="C151" s="21" t="s">
        <v>58</v>
      </c>
      <c r="D151" s="90"/>
      <c r="E151" s="623" t="s">
        <v>3053</v>
      </c>
    </row>
    <row r="152" spans="1:5" hidden="1" outlineLevel="1" x14ac:dyDescent="0.25">
      <c r="A152" s="987"/>
      <c r="B152" s="990"/>
      <c r="C152" s="89" t="s">
        <v>790</v>
      </c>
      <c r="D152" s="14"/>
      <c r="E152" s="703"/>
    </row>
    <row r="153" spans="1:5" ht="26.25" hidden="1" outlineLevel="1" thickBot="1" x14ac:dyDescent="0.3">
      <c r="A153" s="988"/>
      <c r="B153" s="991"/>
      <c r="C153" s="88" t="s">
        <v>789</v>
      </c>
      <c r="D153" s="87"/>
      <c r="E153" s="896"/>
    </row>
    <row r="154" spans="1:5" hidden="1" outlineLevel="1" x14ac:dyDescent="0.25">
      <c r="A154" s="986" t="s">
        <v>64</v>
      </c>
      <c r="B154" s="989" t="s">
        <v>62</v>
      </c>
      <c r="C154" s="21" t="s">
        <v>58</v>
      </c>
      <c r="D154" s="90"/>
      <c r="E154" s="623" t="s">
        <v>3053</v>
      </c>
    </row>
    <row r="155" spans="1:5" hidden="1" outlineLevel="1" x14ac:dyDescent="0.25">
      <c r="A155" s="987"/>
      <c r="B155" s="990"/>
      <c r="C155" s="89" t="s">
        <v>790</v>
      </c>
      <c r="D155" s="14"/>
      <c r="E155" s="703"/>
    </row>
    <row r="156" spans="1:5" ht="26.25" hidden="1" outlineLevel="1" thickBot="1" x14ac:dyDescent="0.3">
      <c r="A156" s="988"/>
      <c r="B156" s="991"/>
      <c r="C156" s="88" t="s">
        <v>789</v>
      </c>
      <c r="D156" s="87"/>
      <c r="E156" s="896"/>
    </row>
    <row r="157" spans="1:5" hidden="1" outlineLevel="1" x14ac:dyDescent="0.25">
      <c r="A157" s="986" t="s">
        <v>64</v>
      </c>
      <c r="B157" s="989" t="s">
        <v>62</v>
      </c>
      <c r="C157" s="21" t="s">
        <v>58</v>
      </c>
      <c r="D157" s="90"/>
      <c r="E157" s="623" t="s">
        <v>3053</v>
      </c>
    </row>
    <row r="158" spans="1:5" hidden="1" outlineLevel="1" x14ac:dyDescent="0.25">
      <c r="A158" s="987"/>
      <c r="B158" s="990"/>
      <c r="C158" s="89" t="s">
        <v>790</v>
      </c>
      <c r="D158" s="14"/>
      <c r="E158" s="703"/>
    </row>
    <row r="159" spans="1:5" ht="26.25" hidden="1" outlineLevel="1" thickBot="1" x14ac:dyDescent="0.3">
      <c r="A159" s="988"/>
      <c r="B159" s="991"/>
      <c r="C159" s="88" t="s">
        <v>789</v>
      </c>
      <c r="D159" s="87"/>
      <c r="E159" s="896"/>
    </row>
    <row r="160" spans="1:5" hidden="1" outlineLevel="1" x14ac:dyDescent="0.25">
      <c r="A160" s="986" t="s">
        <v>64</v>
      </c>
      <c r="B160" s="989" t="s">
        <v>62</v>
      </c>
      <c r="C160" s="21" t="s">
        <v>58</v>
      </c>
      <c r="D160" s="90"/>
      <c r="E160" s="623" t="s">
        <v>3053</v>
      </c>
    </row>
    <row r="161" spans="1:5" hidden="1" outlineLevel="1" x14ac:dyDescent="0.25">
      <c r="A161" s="987"/>
      <c r="B161" s="990"/>
      <c r="C161" s="89" t="s">
        <v>790</v>
      </c>
      <c r="D161" s="14"/>
      <c r="E161" s="703"/>
    </row>
    <row r="162" spans="1:5" ht="26.25" hidden="1" outlineLevel="1" thickBot="1" x14ac:dyDescent="0.3">
      <c r="A162" s="988"/>
      <c r="B162" s="991"/>
      <c r="C162" s="88" t="s">
        <v>789</v>
      </c>
      <c r="D162" s="87"/>
      <c r="E162" s="896"/>
    </row>
    <row r="163" spans="1:5" hidden="1" outlineLevel="1" x14ac:dyDescent="0.25">
      <c r="A163" s="986" t="s">
        <v>64</v>
      </c>
      <c r="B163" s="989" t="s">
        <v>62</v>
      </c>
      <c r="C163" s="21" t="s">
        <v>58</v>
      </c>
      <c r="D163" s="90"/>
      <c r="E163" s="623" t="s">
        <v>3053</v>
      </c>
    </row>
    <row r="164" spans="1:5" hidden="1" outlineLevel="1" x14ac:dyDescent="0.25">
      <c r="A164" s="987"/>
      <c r="B164" s="990"/>
      <c r="C164" s="89" t="s">
        <v>790</v>
      </c>
      <c r="D164" s="14"/>
      <c r="E164" s="703"/>
    </row>
    <row r="165" spans="1:5" ht="26.25" hidden="1" outlineLevel="1" thickBot="1" x14ac:dyDescent="0.3">
      <c r="A165" s="988"/>
      <c r="B165" s="991"/>
      <c r="C165" s="88" t="s">
        <v>789</v>
      </c>
      <c r="D165" s="87"/>
      <c r="E165" s="896"/>
    </row>
    <row r="166" spans="1:5" hidden="1" outlineLevel="1" x14ac:dyDescent="0.25">
      <c r="A166" s="986" t="s">
        <v>64</v>
      </c>
      <c r="B166" s="989" t="s">
        <v>62</v>
      </c>
      <c r="C166" s="21" t="s">
        <v>58</v>
      </c>
      <c r="D166" s="90"/>
      <c r="E166" s="623" t="s">
        <v>3053</v>
      </c>
    </row>
    <row r="167" spans="1:5" hidden="1" outlineLevel="1" x14ac:dyDescent="0.25">
      <c r="A167" s="987"/>
      <c r="B167" s="990"/>
      <c r="C167" s="89" t="s">
        <v>790</v>
      </c>
      <c r="D167" s="14"/>
      <c r="E167" s="703"/>
    </row>
    <row r="168" spans="1:5" ht="26.25" hidden="1" outlineLevel="1" thickBot="1" x14ac:dyDescent="0.3">
      <c r="A168" s="988"/>
      <c r="B168" s="991"/>
      <c r="C168" s="88" t="s">
        <v>789</v>
      </c>
      <c r="D168" s="87"/>
      <c r="E168" s="896"/>
    </row>
    <row r="169" spans="1:5" hidden="1" outlineLevel="1" x14ac:dyDescent="0.25">
      <c r="A169" s="986" t="s">
        <v>64</v>
      </c>
      <c r="B169" s="989" t="s">
        <v>62</v>
      </c>
      <c r="C169" s="21" t="s">
        <v>58</v>
      </c>
      <c r="D169" s="90"/>
      <c r="E169" s="623" t="s">
        <v>3053</v>
      </c>
    </row>
    <row r="170" spans="1:5" hidden="1" outlineLevel="1" x14ac:dyDescent="0.25">
      <c r="A170" s="987"/>
      <c r="B170" s="990"/>
      <c r="C170" s="89" t="s">
        <v>790</v>
      </c>
      <c r="D170" s="14"/>
      <c r="E170" s="703"/>
    </row>
    <row r="171" spans="1:5" ht="26.25" hidden="1" outlineLevel="1" thickBot="1" x14ac:dyDescent="0.3">
      <c r="A171" s="988"/>
      <c r="B171" s="991"/>
      <c r="C171" s="88" t="s">
        <v>789</v>
      </c>
      <c r="D171" s="87"/>
      <c r="E171" s="896"/>
    </row>
    <row r="172" spans="1:5" hidden="1" outlineLevel="1" x14ac:dyDescent="0.25">
      <c r="A172" s="986" t="s">
        <v>64</v>
      </c>
      <c r="B172" s="989" t="s">
        <v>62</v>
      </c>
      <c r="C172" s="21" t="s">
        <v>58</v>
      </c>
      <c r="D172" s="90"/>
      <c r="E172" s="623" t="s">
        <v>3053</v>
      </c>
    </row>
    <row r="173" spans="1:5" hidden="1" outlineLevel="1" x14ac:dyDescent="0.25">
      <c r="A173" s="987"/>
      <c r="B173" s="990"/>
      <c r="C173" s="89" t="s">
        <v>790</v>
      </c>
      <c r="D173" s="14"/>
      <c r="E173" s="703"/>
    </row>
    <row r="174" spans="1:5" ht="26.25" hidden="1" outlineLevel="1" thickBot="1" x14ac:dyDescent="0.3">
      <c r="A174" s="988"/>
      <c r="B174" s="991"/>
      <c r="C174" s="88" t="s">
        <v>789</v>
      </c>
      <c r="D174" s="87"/>
      <c r="E174" s="896"/>
    </row>
    <row r="175" spans="1:5" hidden="1" outlineLevel="1" x14ac:dyDescent="0.25">
      <c r="A175" s="986" t="s">
        <v>64</v>
      </c>
      <c r="B175" s="989" t="s">
        <v>62</v>
      </c>
      <c r="C175" s="21" t="s">
        <v>58</v>
      </c>
      <c r="D175" s="90"/>
      <c r="E175" s="623" t="s">
        <v>3053</v>
      </c>
    </row>
    <row r="176" spans="1:5" hidden="1" outlineLevel="1" x14ac:dyDescent="0.25">
      <c r="A176" s="987"/>
      <c r="B176" s="990"/>
      <c r="C176" s="89" t="s">
        <v>790</v>
      </c>
      <c r="D176" s="14"/>
      <c r="E176" s="703"/>
    </row>
    <row r="177" spans="1:5" ht="26.25" hidden="1" outlineLevel="1" thickBot="1" x14ac:dyDescent="0.3">
      <c r="A177" s="988"/>
      <c r="B177" s="991"/>
      <c r="C177" s="88" t="s">
        <v>789</v>
      </c>
      <c r="D177" s="87"/>
      <c r="E177" s="896"/>
    </row>
    <row r="178" spans="1:5" hidden="1" outlineLevel="1" x14ac:dyDescent="0.25">
      <c r="A178" s="986" t="s">
        <v>64</v>
      </c>
      <c r="B178" s="989" t="s">
        <v>62</v>
      </c>
      <c r="C178" s="21" t="s">
        <v>58</v>
      </c>
      <c r="D178" s="90"/>
      <c r="E178" s="623" t="s">
        <v>3053</v>
      </c>
    </row>
    <row r="179" spans="1:5" hidden="1" outlineLevel="1" x14ac:dyDescent="0.25">
      <c r="A179" s="987"/>
      <c r="B179" s="990"/>
      <c r="C179" s="89" t="s">
        <v>790</v>
      </c>
      <c r="D179" s="14"/>
      <c r="E179" s="703"/>
    </row>
    <row r="180" spans="1:5" ht="26.25" hidden="1" outlineLevel="1" thickBot="1" x14ac:dyDescent="0.3">
      <c r="A180" s="988"/>
      <c r="B180" s="991"/>
      <c r="C180" s="88" t="s">
        <v>789</v>
      </c>
      <c r="D180" s="87"/>
      <c r="E180" s="896"/>
    </row>
    <row r="181" spans="1:5" hidden="1" outlineLevel="1" x14ac:dyDescent="0.25">
      <c r="A181" s="986" t="s">
        <v>64</v>
      </c>
      <c r="B181" s="989" t="s">
        <v>62</v>
      </c>
      <c r="C181" s="21" t="s">
        <v>58</v>
      </c>
      <c r="D181" s="90"/>
      <c r="E181" s="623" t="s">
        <v>3053</v>
      </c>
    </row>
    <row r="182" spans="1:5" hidden="1" outlineLevel="1" x14ac:dyDescent="0.25">
      <c r="A182" s="987"/>
      <c r="B182" s="990"/>
      <c r="C182" s="89" t="s">
        <v>790</v>
      </c>
      <c r="D182" s="14"/>
      <c r="E182" s="703"/>
    </row>
    <row r="183" spans="1:5" ht="26.25" hidden="1" outlineLevel="1" thickBot="1" x14ac:dyDescent="0.3">
      <c r="A183" s="988"/>
      <c r="B183" s="991"/>
      <c r="C183" s="88" t="s">
        <v>789</v>
      </c>
      <c r="D183" s="87"/>
      <c r="E183" s="896"/>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Normal="100" zoomScaleSheetLayoutView="100" workbookViewId="0">
      <selection activeCell="C9" sqref="C9"/>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17" t="s">
        <v>3007</v>
      </c>
      <c r="B1" s="418"/>
      <c r="C1" s="276"/>
      <c r="D1" s="277"/>
    </row>
    <row r="2" spans="1:4" x14ac:dyDescent="0.25">
      <c r="A2" s="419" t="s">
        <v>783</v>
      </c>
      <c r="B2" s="420"/>
      <c r="C2" s="273"/>
      <c r="D2" s="304"/>
    </row>
    <row r="3" spans="1:4" ht="15.75" thickBot="1" x14ac:dyDescent="0.3">
      <c r="A3" s="665"/>
      <c r="B3" s="666"/>
      <c r="C3" s="666"/>
      <c r="D3" s="667"/>
    </row>
    <row r="4" spans="1:4" ht="20.100000000000001" customHeight="1" x14ac:dyDescent="0.25">
      <c r="A4" s="992" t="s">
        <v>783</v>
      </c>
      <c r="B4" s="993"/>
      <c r="C4" s="993"/>
      <c r="D4" s="958"/>
    </row>
    <row r="5" spans="1:4" ht="20.100000000000001" customHeight="1" thickBot="1" x14ac:dyDescent="0.3">
      <c r="A5" s="670" t="s">
        <v>3175</v>
      </c>
      <c r="B5" s="671"/>
      <c r="C5" s="671"/>
      <c r="D5" s="835"/>
    </row>
    <row r="6" spans="1:4" ht="15" customHeight="1" thickBot="1" x14ac:dyDescent="0.3">
      <c r="A6" s="674" t="s">
        <v>3060</v>
      </c>
      <c r="B6" s="676"/>
      <c r="C6" s="384" t="s">
        <v>14</v>
      </c>
      <c r="D6" s="317"/>
    </row>
    <row r="7" spans="1:4" ht="16.5" customHeight="1" thickBot="1" x14ac:dyDescent="0.3">
      <c r="A7" s="789" t="s">
        <v>3118</v>
      </c>
      <c r="B7" s="38" t="s">
        <v>39</v>
      </c>
      <c r="C7" s="37" t="s">
        <v>36</v>
      </c>
      <c r="D7" s="37" t="s">
        <v>35</v>
      </c>
    </row>
    <row r="8" spans="1:4" ht="77.25" thickBot="1" x14ac:dyDescent="0.3">
      <c r="A8" s="790"/>
      <c r="B8" s="421" t="s">
        <v>794</v>
      </c>
      <c r="C8" s="36" t="s">
        <v>3238</v>
      </c>
      <c r="D8" s="36" t="s">
        <v>793</v>
      </c>
    </row>
    <row r="9" spans="1:4" ht="15" customHeight="1" x14ac:dyDescent="0.25">
      <c r="A9" s="35">
        <v>1</v>
      </c>
      <c r="B9" s="34"/>
      <c r="C9" s="33"/>
      <c r="D9" s="33"/>
    </row>
    <row r="10" spans="1:4" ht="15" customHeight="1" x14ac:dyDescent="0.25">
      <c r="A10" s="32">
        <v>2</v>
      </c>
      <c r="B10" s="31"/>
      <c r="C10" s="30"/>
      <c r="D10" s="30"/>
    </row>
    <row r="11" spans="1:4" ht="15" customHeight="1" x14ac:dyDescent="0.25">
      <c r="A11" s="32">
        <v>3</v>
      </c>
      <c r="B11" s="31"/>
      <c r="C11" s="30"/>
      <c r="D11" s="30"/>
    </row>
    <row r="12" spans="1:4" ht="15" customHeight="1" thickBot="1" x14ac:dyDescent="0.3">
      <c r="A12" s="314" t="s">
        <v>57</v>
      </c>
      <c r="B12" s="315"/>
      <c r="C12" s="316"/>
      <c r="D12" s="316"/>
    </row>
    <row r="13" spans="1:4" ht="15" customHeight="1" x14ac:dyDescent="0.25">
      <c r="A13" s="97"/>
      <c r="B13" s="97"/>
      <c r="C13" s="96"/>
      <c r="D13" s="95"/>
    </row>
    <row r="14" spans="1:4" ht="15" customHeight="1" x14ac:dyDescent="0.25">
      <c r="A14" s="97"/>
      <c r="B14" s="97"/>
      <c r="C14" s="96"/>
      <c r="D14" s="95"/>
    </row>
    <row r="15" spans="1:4" ht="15" customHeight="1" x14ac:dyDescent="0.25">
      <c r="A15" s="97"/>
      <c r="B15" s="97"/>
      <c r="C15" s="96"/>
      <c r="D15" s="95"/>
    </row>
    <row r="16" spans="1:4" ht="15" customHeight="1" x14ac:dyDescent="0.25">
      <c r="A16" s="97"/>
      <c r="B16" s="97"/>
      <c r="C16" s="96"/>
      <c r="D16" s="95"/>
    </row>
    <row r="17" spans="1:4" ht="15" customHeight="1" x14ac:dyDescent="0.25">
      <c r="A17" s="97"/>
      <c r="B17" s="97"/>
      <c r="C17" s="96"/>
      <c r="D17" s="95"/>
    </row>
    <row r="18" spans="1:4" ht="15" customHeight="1" x14ac:dyDescent="0.25">
      <c r="A18" s="97"/>
      <c r="B18" s="97"/>
      <c r="C18" s="96"/>
      <c r="D18" s="95"/>
    </row>
    <row r="19" spans="1:4" ht="15" customHeight="1" x14ac:dyDescent="0.25">
      <c r="A19" s="97"/>
      <c r="B19" s="97"/>
      <c r="C19" s="96"/>
      <c r="D19" s="95"/>
    </row>
    <row r="20" spans="1:4" ht="15" customHeight="1" x14ac:dyDescent="0.25">
      <c r="A20" s="97"/>
      <c r="B20" s="97"/>
      <c r="C20" s="96"/>
      <c r="D20" s="95"/>
    </row>
    <row r="21" spans="1:4" ht="15" customHeight="1" x14ac:dyDescent="0.25">
      <c r="A21" s="97"/>
      <c r="B21" s="97"/>
      <c r="C21" s="96"/>
      <c r="D21" s="95"/>
    </row>
    <row r="22" spans="1:4" ht="15" customHeight="1" x14ac:dyDescent="0.25">
      <c r="A22" s="97"/>
      <c r="B22" s="97"/>
      <c r="C22" s="96"/>
      <c r="D22" s="95"/>
    </row>
    <row r="23" spans="1:4" ht="15" customHeight="1" x14ac:dyDescent="0.25">
      <c r="A23" s="97"/>
      <c r="B23" s="97"/>
      <c r="C23" s="96"/>
      <c r="D23" s="95"/>
    </row>
    <row r="24" spans="1:4" ht="15" customHeight="1" x14ac:dyDescent="0.25">
      <c r="A24" s="97"/>
      <c r="B24" s="97"/>
      <c r="C24" s="96"/>
      <c r="D24" s="95"/>
    </row>
    <row r="25" spans="1:4" ht="15" customHeight="1" x14ac:dyDescent="0.25">
      <c r="A25" s="97"/>
      <c r="B25" s="97"/>
      <c r="C25" s="96"/>
      <c r="D25" s="95"/>
    </row>
    <row r="26" spans="1:4" ht="15" customHeight="1" collapsed="1" x14ac:dyDescent="0.25">
      <c r="A26" s="97"/>
      <c r="B26" s="97"/>
      <c r="C26" s="96"/>
      <c r="D26" s="95"/>
    </row>
    <row r="27" spans="1:4" ht="15" customHeight="1" x14ac:dyDescent="0.25">
      <c r="A27" s="97"/>
      <c r="B27" s="97"/>
      <c r="C27" s="96"/>
      <c r="D27" s="95"/>
    </row>
    <row r="28" spans="1:4" x14ac:dyDescent="0.25">
      <c r="A28" s="97"/>
      <c r="B28" s="97"/>
      <c r="C28" s="96"/>
      <c r="D28" s="95"/>
    </row>
    <row r="29" spans="1:4" x14ac:dyDescent="0.25">
      <c r="A29" s="97"/>
      <c r="B29" s="97"/>
      <c r="C29" s="96"/>
      <c r="D29" s="95"/>
    </row>
    <row r="30" spans="1:4" x14ac:dyDescent="0.25">
      <c r="A30" s="97"/>
      <c r="B30" s="97"/>
      <c r="C30" s="96"/>
      <c r="D30" s="95"/>
    </row>
    <row r="31" spans="1:4" x14ac:dyDescent="0.25">
      <c r="A31" s="97"/>
      <c r="B31" s="97"/>
      <c r="C31" s="96"/>
      <c r="D31" s="95"/>
    </row>
    <row r="32" spans="1:4" x14ac:dyDescent="0.25">
      <c r="A32" s="97"/>
      <c r="B32" s="97"/>
      <c r="C32" s="96"/>
      <c r="D32" s="95"/>
    </row>
    <row r="33" spans="1:4" x14ac:dyDescent="0.25">
      <c r="A33" s="97"/>
      <c r="B33" s="97"/>
      <c r="C33" s="96"/>
      <c r="D33" s="95"/>
    </row>
    <row r="34" spans="1:4" x14ac:dyDescent="0.25">
      <c r="A34" s="97"/>
      <c r="B34" s="97"/>
      <c r="C34" s="96"/>
      <c r="D34" s="95"/>
    </row>
    <row r="35" spans="1:4" x14ac:dyDescent="0.25">
      <c r="A35" s="97"/>
      <c r="B35" s="97"/>
      <c r="C35" s="96"/>
      <c r="D35" s="95"/>
    </row>
    <row r="36" spans="1:4" x14ac:dyDescent="0.25">
      <c r="A36" s="97"/>
      <c r="B36" s="97"/>
      <c r="C36" s="96"/>
      <c r="D36" s="95"/>
    </row>
    <row r="37" spans="1:4" x14ac:dyDescent="0.25">
      <c r="A37" s="97"/>
      <c r="B37" s="97"/>
      <c r="C37" s="96"/>
      <c r="D37" s="95"/>
    </row>
    <row r="38" spans="1:4" x14ac:dyDescent="0.25">
      <c r="A38" s="97"/>
      <c r="B38" s="97"/>
      <c r="C38" s="96"/>
      <c r="D38" s="95"/>
    </row>
    <row r="39" spans="1:4" x14ac:dyDescent="0.25">
      <c r="A39" s="97"/>
      <c r="B39" s="97"/>
      <c r="C39" s="96"/>
      <c r="D39" s="95"/>
    </row>
    <row r="40" spans="1:4" x14ac:dyDescent="0.25">
      <c r="A40" s="97"/>
      <c r="B40" s="97"/>
      <c r="C40" s="96"/>
      <c r="D40" s="95"/>
    </row>
    <row r="41" spans="1:4" x14ac:dyDescent="0.25">
      <c r="A41" s="97"/>
      <c r="B41" s="97"/>
      <c r="C41" s="96"/>
      <c r="D41" s="95"/>
    </row>
    <row r="42" spans="1:4" x14ac:dyDescent="0.25">
      <c r="A42" s="97"/>
      <c r="B42" s="97"/>
      <c r="C42" s="96"/>
      <c r="D42" s="95"/>
    </row>
    <row r="43" spans="1:4" x14ac:dyDescent="0.25">
      <c r="A43" s="97"/>
      <c r="B43" s="97"/>
      <c r="C43" s="96"/>
      <c r="D43" s="95"/>
    </row>
    <row r="44" spans="1:4" x14ac:dyDescent="0.25">
      <c r="A44" s="97"/>
      <c r="B44" s="97"/>
      <c r="C44" s="96"/>
      <c r="D44" s="95"/>
    </row>
    <row r="45" spans="1:4" x14ac:dyDescent="0.25">
      <c r="A45" s="97"/>
      <c r="B45" s="97"/>
      <c r="C45" s="96"/>
      <c r="D45" s="95"/>
    </row>
    <row r="46" spans="1:4" x14ac:dyDescent="0.25">
      <c r="A46" s="97"/>
      <c r="B46" s="97"/>
      <c r="C46" s="96"/>
      <c r="D46" s="95"/>
    </row>
    <row r="47" spans="1:4" x14ac:dyDescent="0.25">
      <c r="A47" s="97"/>
      <c r="B47" s="97"/>
      <c r="C47" s="96"/>
      <c r="D47" s="95"/>
    </row>
    <row r="48" spans="1:4" x14ac:dyDescent="0.25">
      <c r="A48" s="97"/>
      <c r="B48" s="97"/>
      <c r="C48" s="96"/>
      <c r="D48" s="95"/>
    </row>
    <row r="49" spans="1:4" x14ac:dyDescent="0.25">
      <c r="A49" s="97"/>
      <c r="B49" s="97"/>
      <c r="C49" s="96"/>
      <c r="D49" s="95"/>
    </row>
    <row r="50" spans="1:4" x14ac:dyDescent="0.25">
      <c r="A50" s="97"/>
      <c r="B50" s="97"/>
      <c r="C50" s="96"/>
      <c r="D50" s="95"/>
    </row>
    <row r="51" spans="1:4" x14ac:dyDescent="0.25">
      <c r="A51" s="97"/>
      <c r="B51" s="97"/>
      <c r="C51" s="96"/>
      <c r="D51" s="95"/>
    </row>
    <row r="52" spans="1:4" x14ac:dyDescent="0.25">
      <c r="A52" s="97"/>
      <c r="B52" s="97"/>
      <c r="C52" s="96"/>
      <c r="D52" s="95"/>
    </row>
    <row r="53" spans="1:4" x14ac:dyDescent="0.25">
      <c r="A53" s="97"/>
      <c r="B53" s="97"/>
      <c r="C53" s="96"/>
      <c r="D53" s="95"/>
    </row>
    <row r="54" spans="1:4" x14ac:dyDescent="0.25">
      <c r="A54" s="97"/>
      <c r="B54" s="97"/>
      <c r="C54" s="96"/>
      <c r="D54" s="95"/>
    </row>
    <row r="55" spans="1:4" x14ac:dyDescent="0.25">
      <c r="A55" s="97"/>
      <c r="B55" s="97"/>
      <c r="C55" s="96"/>
      <c r="D55" s="95"/>
    </row>
    <row r="56" spans="1:4" x14ac:dyDescent="0.25">
      <c r="A56" s="97"/>
      <c r="B56" s="97"/>
      <c r="C56" s="96"/>
      <c r="D56" s="95"/>
    </row>
    <row r="57" spans="1:4" x14ac:dyDescent="0.25">
      <c r="A57" s="97"/>
      <c r="B57" s="97"/>
      <c r="C57" s="96"/>
      <c r="D57" s="95"/>
    </row>
    <row r="58" spans="1:4" x14ac:dyDescent="0.25">
      <c r="A58" s="97"/>
      <c r="B58" s="97"/>
      <c r="C58" s="96"/>
      <c r="D58" s="95"/>
    </row>
    <row r="59" spans="1:4" x14ac:dyDescent="0.25">
      <c r="A59" s="97"/>
      <c r="B59" s="97"/>
      <c r="C59" s="96"/>
      <c r="D59" s="95"/>
    </row>
    <row r="60" spans="1:4" x14ac:dyDescent="0.25">
      <c r="A60" s="97"/>
      <c r="B60" s="97"/>
      <c r="C60" s="96"/>
      <c r="D60" s="95"/>
    </row>
    <row r="61" spans="1:4" x14ac:dyDescent="0.25">
      <c r="A61" s="97"/>
      <c r="B61" s="97"/>
      <c r="C61" s="96"/>
      <c r="D61" s="95"/>
    </row>
    <row r="62" spans="1:4" x14ac:dyDescent="0.25">
      <c r="A62" s="97"/>
      <c r="B62" s="97"/>
      <c r="C62" s="96"/>
      <c r="D62" s="95"/>
    </row>
    <row r="63" spans="1:4" x14ac:dyDescent="0.25">
      <c r="A63" s="97"/>
      <c r="B63" s="97"/>
      <c r="C63" s="96"/>
      <c r="D63" s="95"/>
    </row>
    <row r="64" spans="1:4" x14ac:dyDescent="0.25">
      <c r="A64" s="97"/>
      <c r="B64" s="97"/>
      <c r="C64" s="96"/>
      <c r="D64" s="95"/>
    </row>
    <row r="65" spans="1:4" x14ac:dyDescent="0.25">
      <c r="A65" s="97"/>
      <c r="B65" s="97"/>
      <c r="C65" s="96"/>
      <c r="D65" s="95"/>
    </row>
    <row r="66" spans="1:4" x14ac:dyDescent="0.25">
      <c r="A66" s="97"/>
      <c r="B66" s="97"/>
      <c r="C66" s="96"/>
      <c r="D66" s="95"/>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Normal="100" zoomScaleSheetLayoutView="100" workbookViewId="0">
      <selection activeCell="D6" sqref="D6:G6"/>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661" t="s">
        <v>3006</v>
      </c>
      <c r="B1" s="662"/>
      <c r="C1" s="276"/>
      <c r="D1" s="276"/>
      <c r="E1" s="276"/>
      <c r="F1" s="276"/>
      <c r="G1" s="277"/>
    </row>
    <row r="2" spans="1:9" x14ac:dyDescent="0.25">
      <c r="A2" s="307" t="s">
        <v>779</v>
      </c>
      <c r="B2" s="272"/>
      <c r="C2" s="273"/>
      <c r="D2" s="273"/>
      <c r="E2" s="273"/>
      <c r="F2" s="273"/>
      <c r="G2" s="304"/>
    </row>
    <row r="3" spans="1:9" ht="15.75" thickBot="1" x14ac:dyDescent="0.3">
      <c r="A3" s="822"/>
      <c r="B3" s="823"/>
      <c r="C3" s="823"/>
      <c r="D3" s="823"/>
      <c r="E3" s="823"/>
      <c r="F3" s="823"/>
      <c r="G3" s="864"/>
    </row>
    <row r="4" spans="1:9" ht="25.5" customHeight="1" x14ac:dyDescent="0.25">
      <c r="A4" s="668" t="s">
        <v>779</v>
      </c>
      <c r="B4" s="669"/>
      <c r="C4" s="669"/>
      <c r="D4" s="669"/>
      <c r="E4" s="669"/>
      <c r="F4" s="669"/>
      <c r="G4" s="672" t="s">
        <v>3174</v>
      </c>
    </row>
    <row r="5" spans="1:9" ht="26.25" customHeight="1" thickBot="1" x14ac:dyDescent="0.3">
      <c r="A5" s="670"/>
      <c r="B5" s="671"/>
      <c r="C5" s="671"/>
      <c r="D5" s="671"/>
      <c r="E5" s="671"/>
      <c r="F5" s="671"/>
      <c r="G5" s="673"/>
    </row>
    <row r="6" spans="1:9" ht="15.75" thickBot="1" x14ac:dyDescent="0.3">
      <c r="A6" s="674" t="s">
        <v>3060</v>
      </c>
      <c r="B6" s="676"/>
      <c r="C6" s="384" t="s">
        <v>14</v>
      </c>
      <c r="D6" s="999"/>
      <c r="E6" s="1000"/>
      <c r="F6" s="1000"/>
      <c r="G6" s="1001"/>
    </row>
    <row r="7" spans="1:9" s="110" customFormat="1" ht="36" customHeight="1" thickBot="1" x14ac:dyDescent="0.3">
      <c r="A7" s="994" t="s">
        <v>3126</v>
      </c>
      <c r="B7" s="995"/>
      <c r="C7" s="995"/>
      <c r="D7" s="995"/>
      <c r="E7" s="995"/>
      <c r="F7" s="995"/>
      <c r="G7" s="738" t="s">
        <v>32</v>
      </c>
      <c r="H7" s="111"/>
      <c r="I7" s="111"/>
    </row>
    <row r="8" spans="1:9" ht="239.25" customHeight="1" thickBot="1" x14ac:dyDescent="0.3">
      <c r="A8" s="997" t="s">
        <v>795</v>
      </c>
      <c r="B8" s="998"/>
      <c r="C8" s="998"/>
      <c r="D8" s="998"/>
      <c r="E8" s="998"/>
      <c r="F8" s="998"/>
      <c r="G8" s="996"/>
      <c r="H8" s="63"/>
      <c r="I8" s="63"/>
    </row>
    <row r="9" spans="1:9" x14ac:dyDescent="0.25">
      <c r="A9" s="100"/>
      <c r="B9" s="100"/>
      <c r="C9" s="108"/>
      <c r="D9" s="107"/>
      <c r="E9" s="107"/>
      <c r="F9" s="107"/>
      <c r="G9" s="100"/>
      <c r="H9" s="63"/>
      <c r="I9" s="63"/>
    </row>
    <row r="10" spans="1:9" x14ac:dyDescent="0.25">
      <c r="A10" s="100"/>
      <c r="B10" s="100"/>
      <c r="C10" s="108"/>
      <c r="D10" s="107"/>
      <c r="E10" s="107"/>
      <c r="F10" s="107"/>
      <c r="G10" s="100"/>
      <c r="H10" s="63"/>
      <c r="I10" s="63"/>
    </row>
    <row r="11" spans="1:9" x14ac:dyDescent="0.25">
      <c r="A11" s="100"/>
      <c r="B11" s="100"/>
      <c r="C11" s="108"/>
      <c r="D11" s="107"/>
      <c r="E11" s="107"/>
      <c r="F11" s="107"/>
      <c r="G11" s="100"/>
      <c r="H11" s="63"/>
      <c r="I11" s="63"/>
    </row>
    <row r="12" spans="1:9" x14ac:dyDescent="0.25">
      <c r="A12" s="100"/>
      <c r="B12" s="100"/>
      <c r="C12" s="108"/>
      <c r="D12" s="107"/>
      <c r="E12" s="107"/>
      <c r="F12" s="107"/>
      <c r="G12" s="100"/>
      <c r="H12" s="63"/>
      <c r="I12" s="63"/>
    </row>
    <row r="13" spans="1:9" x14ac:dyDescent="0.25">
      <c r="A13" s="100"/>
      <c r="B13" s="100"/>
      <c r="C13" s="108"/>
      <c r="D13" s="107"/>
      <c r="E13" s="107"/>
      <c r="F13" s="107"/>
      <c r="G13" s="100"/>
      <c r="H13" s="63"/>
      <c r="I13" s="63"/>
    </row>
    <row r="14" spans="1:9" x14ac:dyDescent="0.25">
      <c r="A14" s="100"/>
      <c r="B14" s="100"/>
      <c r="C14" s="108"/>
      <c r="D14" s="107"/>
      <c r="E14" s="107"/>
      <c r="F14" s="107"/>
      <c r="G14" s="100"/>
      <c r="H14" s="63"/>
      <c r="I14" s="63"/>
    </row>
    <row r="15" spans="1:9" x14ac:dyDescent="0.25">
      <c r="A15" s="100"/>
      <c r="B15" s="100"/>
      <c r="C15" s="108"/>
      <c r="D15" s="107"/>
      <c r="E15" s="107"/>
      <c r="F15" s="107"/>
      <c r="G15" s="100"/>
      <c r="H15" s="63"/>
      <c r="I15" s="63"/>
    </row>
    <row r="16" spans="1:9" x14ac:dyDescent="0.25">
      <c r="A16" s="100"/>
      <c r="B16" s="100"/>
      <c r="C16" s="108"/>
      <c r="D16" s="107"/>
      <c r="E16" s="107"/>
      <c r="F16" s="107"/>
      <c r="G16" s="100"/>
      <c r="H16" s="63"/>
      <c r="I16" s="63"/>
    </row>
    <row r="17" spans="1:9" x14ac:dyDescent="0.25">
      <c r="A17" s="100"/>
      <c r="B17" s="100"/>
      <c r="C17" s="108"/>
      <c r="D17" s="107"/>
      <c r="E17" s="107"/>
      <c r="F17" s="107"/>
      <c r="G17" s="100"/>
      <c r="H17" s="63"/>
      <c r="I17" s="63"/>
    </row>
    <row r="18" spans="1:9" x14ac:dyDescent="0.25">
      <c r="A18" s="100"/>
      <c r="B18" s="100"/>
      <c r="C18" s="108"/>
      <c r="D18" s="107"/>
      <c r="E18" s="107"/>
      <c r="F18" s="107"/>
      <c r="G18" s="100"/>
      <c r="H18" s="63"/>
      <c r="I18" s="63"/>
    </row>
    <row r="19" spans="1:9" x14ac:dyDescent="0.25">
      <c r="A19" s="100"/>
      <c r="B19" s="100"/>
      <c r="C19" s="108"/>
      <c r="D19" s="107"/>
      <c r="E19" s="107"/>
      <c r="F19" s="107"/>
      <c r="G19" s="100"/>
      <c r="H19" s="63"/>
      <c r="I19" s="63"/>
    </row>
    <row r="20" spans="1:9" x14ac:dyDescent="0.25">
      <c r="A20" s="100"/>
      <c r="B20" s="100"/>
      <c r="C20" s="108"/>
      <c r="D20" s="107"/>
      <c r="E20" s="107"/>
      <c r="F20" s="107"/>
      <c r="G20" s="100"/>
      <c r="H20" s="63"/>
      <c r="I20" s="63"/>
    </row>
    <row r="21" spans="1:9" x14ac:dyDescent="0.25">
      <c r="A21" s="100"/>
      <c r="B21" s="100"/>
      <c r="C21" s="108"/>
      <c r="D21" s="107"/>
      <c r="E21" s="107"/>
      <c r="F21" s="107"/>
      <c r="G21" s="100"/>
      <c r="H21" s="63"/>
      <c r="I21" s="63"/>
    </row>
    <row r="22" spans="1:9" x14ac:dyDescent="0.25">
      <c r="A22" s="100"/>
      <c r="B22" s="100"/>
      <c r="C22" s="108"/>
      <c r="D22" s="107"/>
      <c r="E22" s="107"/>
      <c r="F22" s="107"/>
      <c r="G22" s="100"/>
      <c r="H22" s="63"/>
      <c r="I22" s="63"/>
    </row>
    <row r="23" spans="1:9" x14ac:dyDescent="0.25">
      <c r="A23" s="100"/>
      <c r="B23" s="100"/>
      <c r="C23" s="108"/>
      <c r="D23" s="107"/>
      <c r="E23" s="107"/>
      <c r="F23" s="107"/>
      <c r="G23" s="100"/>
      <c r="H23" s="63"/>
      <c r="I23" s="63"/>
    </row>
    <row r="24" spans="1:9" x14ac:dyDescent="0.25">
      <c r="A24" s="100"/>
      <c r="B24" s="100"/>
      <c r="C24" s="109"/>
      <c r="D24" s="107"/>
      <c r="E24" s="107"/>
      <c r="F24" s="107"/>
      <c r="G24" s="100"/>
      <c r="H24" s="63"/>
      <c r="I24" s="63"/>
    </row>
    <row r="25" spans="1:9" x14ac:dyDescent="0.25">
      <c r="A25" s="100"/>
      <c r="B25" s="100"/>
      <c r="C25" s="109"/>
      <c r="D25" s="107"/>
      <c r="E25" s="107"/>
      <c r="F25" s="107"/>
      <c r="G25" s="100"/>
      <c r="H25" s="63"/>
      <c r="I25" s="63"/>
    </row>
    <row r="26" spans="1:9" x14ac:dyDescent="0.25">
      <c r="A26" s="100"/>
      <c r="B26" s="100"/>
      <c r="C26" s="108"/>
      <c r="D26" s="107"/>
      <c r="E26" s="107"/>
      <c r="F26" s="107"/>
      <c r="G26" s="100"/>
      <c r="H26" s="63"/>
      <c r="I26" s="63"/>
    </row>
    <row r="27" spans="1:9" x14ac:dyDescent="0.25">
      <c r="A27" s="100"/>
      <c r="B27" s="100"/>
      <c r="C27" s="108"/>
      <c r="D27" s="107"/>
      <c r="E27" s="107"/>
      <c r="F27" s="107"/>
      <c r="G27" s="100"/>
      <c r="H27" s="63"/>
      <c r="I27" s="63"/>
    </row>
    <row r="28" spans="1:9" x14ac:dyDescent="0.25">
      <c r="A28" s="100"/>
      <c r="B28" s="100"/>
      <c r="C28" s="108"/>
      <c r="D28" s="107"/>
      <c r="E28" s="107"/>
      <c r="F28" s="107"/>
      <c r="G28" s="100"/>
      <c r="H28" s="63"/>
      <c r="I28" s="63"/>
    </row>
    <row r="29" spans="1:9" x14ac:dyDescent="0.25">
      <c r="A29" s="100"/>
      <c r="B29" s="100"/>
      <c r="C29" s="108"/>
      <c r="D29" s="107"/>
      <c r="E29" s="107"/>
      <c r="F29" s="107"/>
      <c r="G29" s="100"/>
      <c r="H29" s="63"/>
      <c r="I29" s="63"/>
    </row>
    <row r="30" spans="1:9" x14ac:dyDescent="0.25">
      <c r="A30" s="100"/>
      <c r="B30" s="100"/>
      <c r="C30" s="108"/>
      <c r="D30" s="107"/>
      <c r="E30" s="107"/>
      <c r="F30" s="107"/>
      <c r="G30" s="100"/>
      <c r="H30" s="63"/>
      <c r="I30" s="63"/>
    </row>
    <row r="31" spans="1:9" x14ac:dyDescent="0.25">
      <c r="A31" s="100"/>
      <c r="B31" s="100"/>
      <c r="C31" s="108"/>
      <c r="D31" s="107"/>
      <c r="E31" s="107"/>
      <c r="F31" s="107"/>
      <c r="G31" s="100"/>
      <c r="H31" s="63"/>
      <c r="I31" s="63"/>
    </row>
    <row r="32" spans="1:9" x14ac:dyDescent="0.25">
      <c r="A32" s="100"/>
      <c r="B32" s="100"/>
      <c r="C32" s="108"/>
      <c r="D32" s="107"/>
      <c r="E32" s="107"/>
      <c r="F32" s="107"/>
      <c r="G32" s="100"/>
      <c r="H32" s="63"/>
      <c r="I32" s="63"/>
    </row>
    <row r="33" spans="1:9" x14ac:dyDescent="0.25">
      <c r="A33" s="100"/>
      <c r="B33" s="100"/>
      <c r="C33" s="108"/>
      <c r="D33" s="107"/>
      <c r="E33" s="107"/>
      <c r="F33" s="107"/>
      <c r="G33" s="100"/>
      <c r="H33" s="63"/>
      <c r="I33" s="63"/>
    </row>
    <row r="34" spans="1:9" x14ac:dyDescent="0.25">
      <c r="A34" s="100"/>
      <c r="B34" s="100"/>
      <c r="C34" s="108"/>
      <c r="D34" s="107"/>
      <c r="E34" s="107"/>
      <c r="F34" s="107"/>
      <c r="G34" s="100"/>
      <c r="H34" s="63"/>
      <c r="I34" s="63"/>
    </row>
    <row r="35" spans="1:9" x14ac:dyDescent="0.25">
      <c r="A35" s="100"/>
      <c r="B35" s="100"/>
      <c r="C35" s="108"/>
      <c r="D35" s="107"/>
      <c r="E35" s="107"/>
      <c r="F35" s="107"/>
      <c r="G35" s="100"/>
      <c r="H35" s="63"/>
      <c r="I35" s="63"/>
    </row>
    <row r="36" spans="1:9" x14ac:dyDescent="0.25">
      <c r="A36" s="100"/>
      <c r="B36" s="100"/>
      <c r="C36" s="108"/>
      <c r="D36" s="107"/>
      <c r="E36" s="107"/>
      <c r="F36" s="107"/>
      <c r="G36" s="100"/>
      <c r="H36" s="63"/>
      <c r="I36" s="63"/>
    </row>
    <row r="37" spans="1:9" x14ac:dyDescent="0.25">
      <c r="A37" s="100"/>
      <c r="B37" s="100"/>
      <c r="C37" s="108"/>
      <c r="D37" s="107"/>
      <c r="E37" s="107"/>
      <c r="F37" s="107"/>
      <c r="G37" s="100"/>
      <c r="H37" s="63"/>
      <c r="I37" s="63"/>
    </row>
    <row r="38" spans="1:9" x14ac:dyDescent="0.25">
      <c r="A38" s="100"/>
      <c r="B38" s="100"/>
      <c r="C38" s="108"/>
      <c r="D38" s="107"/>
      <c r="E38" s="107"/>
      <c r="F38" s="107"/>
      <c r="G38" s="100"/>
      <c r="H38" s="63"/>
      <c r="I38" s="63"/>
    </row>
    <row r="39" spans="1:9" x14ac:dyDescent="0.25">
      <c r="A39" s="100"/>
      <c r="B39" s="100"/>
      <c r="C39" s="108"/>
      <c r="D39" s="107"/>
      <c r="E39" s="107"/>
      <c r="F39" s="107"/>
      <c r="G39" s="100"/>
      <c r="H39" s="63"/>
      <c r="I39" s="63"/>
    </row>
    <row r="40" spans="1:9" x14ac:dyDescent="0.25">
      <c r="A40" s="100"/>
      <c r="B40" s="100"/>
      <c r="C40" s="108"/>
      <c r="D40" s="107"/>
      <c r="E40" s="107"/>
      <c r="F40" s="107"/>
      <c r="G40" s="100"/>
      <c r="H40" s="63"/>
      <c r="I40" s="63"/>
    </row>
    <row r="41" spans="1:9" x14ac:dyDescent="0.25">
      <c r="A41" s="100"/>
      <c r="B41" s="100"/>
      <c r="C41" s="108"/>
      <c r="D41" s="107"/>
      <c r="E41" s="107"/>
      <c r="F41" s="107"/>
      <c r="G41" s="100"/>
      <c r="H41" s="63"/>
      <c r="I41" s="63"/>
    </row>
    <row r="42" spans="1:9" x14ac:dyDescent="0.25">
      <c r="A42" s="100"/>
      <c r="B42" s="100"/>
      <c r="C42" s="108"/>
      <c r="D42" s="107"/>
      <c r="E42" s="107"/>
      <c r="F42" s="107"/>
      <c r="G42" s="100"/>
      <c r="H42" s="63"/>
      <c r="I42" s="63"/>
    </row>
    <row r="43" spans="1:9" x14ac:dyDescent="0.25">
      <c r="A43" s="100"/>
      <c r="B43" s="100"/>
      <c r="C43" s="108"/>
      <c r="D43" s="107"/>
      <c r="E43" s="107"/>
      <c r="F43" s="107"/>
      <c r="G43" s="100"/>
      <c r="H43" s="63"/>
      <c r="I43" s="63"/>
    </row>
    <row r="44" spans="1:9" x14ac:dyDescent="0.25">
      <c r="A44" s="100"/>
      <c r="B44" s="100"/>
      <c r="C44" s="108"/>
      <c r="D44" s="107"/>
      <c r="E44" s="107"/>
      <c r="F44" s="107"/>
      <c r="G44" s="100"/>
      <c r="H44" s="63"/>
      <c r="I44" s="63"/>
    </row>
    <row r="45" spans="1:9" x14ac:dyDescent="0.25">
      <c r="A45" s="100"/>
      <c r="B45" s="100"/>
      <c r="C45" s="108"/>
      <c r="D45" s="107"/>
      <c r="E45" s="107"/>
      <c r="F45" s="107"/>
      <c r="G45" s="100"/>
      <c r="H45" s="63"/>
      <c r="I45" s="63"/>
    </row>
    <row r="46" spans="1:9" x14ac:dyDescent="0.25">
      <c r="A46" s="100"/>
      <c r="B46" s="100"/>
      <c r="C46" s="108"/>
      <c r="D46" s="107"/>
      <c r="E46" s="107"/>
      <c r="F46" s="107"/>
      <c r="G46" s="100"/>
      <c r="H46" s="63"/>
      <c r="I46" s="63"/>
    </row>
    <row r="47" spans="1:9" x14ac:dyDescent="0.25">
      <c r="A47" s="100"/>
      <c r="B47" s="100"/>
      <c r="C47" s="108"/>
      <c r="D47" s="107"/>
      <c r="E47" s="107"/>
      <c r="F47" s="107"/>
      <c r="G47" s="100"/>
      <c r="H47" s="63"/>
      <c r="I47" s="63"/>
    </row>
    <row r="48" spans="1:9" x14ac:dyDescent="0.25">
      <c r="A48" s="100"/>
      <c r="B48" s="100"/>
      <c r="C48" s="108"/>
      <c r="D48" s="107"/>
      <c r="E48" s="107"/>
      <c r="F48" s="107"/>
      <c r="G48" s="100"/>
      <c r="H48" s="63"/>
      <c r="I48" s="63"/>
    </row>
    <row r="49" spans="1:9" x14ac:dyDescent="0.25">
      <c r="A49" s="100"/>
      <c r="B49" s="100"/>
      <c r="C49" s="108"/>
      <c r="D49" s="107"/>
      <c r="E49" s="107"/>
      <c r="F49" s="107"/>
      <c r="G49" s="100"/>
      <c r="H49" s="63"/>
      <c r="I49" s="63"/>
    </row>
    <row r="50" spans="1:9" x14ac:dyDescent="0.25">
      <c r="A50" s="100"/>
      <c r="B50" s="100"/>
      <c r="C50" s="108"/>
      <c r="D50" s="107"/>
      <c r="E50" s="107"/>
      <c r="F50" s="107"/>
      <c r="G50" s="100"/>
      <c r="H50" s="63"/>
      <c r="I50" s="63"/>
    </row>
    <row r="51" spans="1:9" x14ac:dyDescent="0.25">
      <c r="A51" s="100"/>
      <c r="B51" s="100"/>
      <c r="C51" s="108"/>
      <c r="D51" s="107"/>
      <c r="E51" s="107"/>
      <c r="F51" s="107"/>
      <c r="G51" s="100"/>
      <c r="H51" s="63"/>
      <c r="I51" s="63"/>
    </row>
    <row r="52" spans="1:9" x14ac:dyDescent="0.25">
      <c r="A52" s="100"/>
      <c r="B52" s="100"/>
      <c r="C52" s="108"/>
      <c r="D52" s="107"/>
      <c r="E52" s="107"/>
      <c r="F52" s="107"/>
      <c r="G52" s="100"/>
      <c r="H52" s="63"/>
      <c r="I52" s="63"/>
    </row>
    <row r="53" spans="1:9" x14ac:dyDescent="0.25">
      <c r="A53" s="100"/>
      <c r="B53" s="100"/>
      <c r="C53" s="108"/>
      <c r="D53" s="107"/>
      <c r="E53" s="107"/>
      <c r="F53" s="107"/>
      <c r="G53" s="100"/>
      <c r="H53" s="63"/>
      <c r="I53" s="63"/>
    </row>
    <row r="54" spans="1:9" x14ac:dyDescent="0.25">
      <c r="A54" s="100"/>
      <c r="B54" s="100"/>
      <c r="C54" s="108"/>
      <c r="D54" s="107"/>
      <c r="E54" s="107"/>
      <c r="F54" s="107"/>
      <c r="G54" s="100"/>
      <c r="H54" s="63"/>
      <c r="I54" s="63"/>
    </row>
    <row r="55" spans="1:9" x14ac:dyDescent="0.25">
      <c r="A55" s="100"/>
      <c r="B55" s="100"/>
      <c r="C55" s="108"/>
      <c r="D55" s="107"/>
      <c r="E55" s="107"/>
      <c r="F55" s="107"/>
      <c r="G55" s="100"/>
      <c r="H55" s="63"/>
      <c r="I55" s="63"/>
    </row>
    <row r="56" spans="1:9" x14ac:dyDescent="0.25">
      <c r="A56" s="100"/>
      <c r="B56" s="100"/>
      <c r="C56" s="108"/>
      <c r="D56" s="107"/>
      <c r="E56" s="107"/>
      <c r="F56" s="107"/>
      <c r="G56" s="100"/>
      <c r="H56" s="63"/>
      <c r="I56" s="63"/>
    </row>
    <row r="57" spans="1:9" x14ac:dyDescent="0.25">
      <c r="A57" s="100"/>
      <c r="B57" s="100"/>
      <c r="C57" s="108"/>
      <c r="D57" s="107"/>
      <c r="E57" s="107"/>
      <c r="F57" s="107"/>
      <c r="G57" s="100"/>
      <c r="H57" s="63"/>
      <c r="I57" s="63"/>
    </row>
    <row r="58" spans="1:9" x14ac:dyDescent="0.25">
      <c r="A58" s="100"/>
      <c r="B58" s="100"/>
      <c r="C58" s="108"/>
      <c r="D58" s="107"/>
      <c r="E58" s="107"/>
      <c r="F58" s="107"/>
      <c r="G58" s="100"/>
      <c r="H58" s="63"/>
      <c r="I58" s="63"/>
    </row>
    <row r="59" spans="1:9" x14ac:dyDescent="0.25">
      <c r="A59" s="100"/>
      <c r="B59" s="100"/>
      <c r="C59" s="108"/>
      <c r="D59" s="107"/>
      <c r="E59" s="107"/>
      <c r="F59" s="107"/>
      <c r="G59" s="100"/>
      <c r="H59" s="63"/>
      <c r="I59" s="63"/>
    </row>
    <row r="60" spans="1:9" x14ac:dyDescent="0.25">
      <c r="A60" s="100"/>
      <c r="B60" s="100"/>
      <c r="C60" s="108"/>
      <c r="D60" s="107"/>
      <c r="E60" s="107"/>
      <c r="F60" s="107"/>
      <c r="G60" s="100"/>
      <c r="H60" s="63"/>
      <c r="I60" s="63"/>
    </row>
    <row r="61" spans="1:9" x14ac:dyDescent="0.25">
      <c r="A61" s="100"/>
      <c r="B61" s="100"/>
      <c r="C61" s="108"/>
      <c r="D61" s="107"/>
      <c r="E61" s="107"/>
      <c r="F61" s="107"/>
      <c r="G61" s="100"/>
      <c r="H61" s="63"/>
      <c r="I61" s="63"/>
    </row>
    <row r="62" spans="1:9" x14ac:dyDescent="0.25">
      <c r="A62" s="100"/>
      <c r="B62" s="100"/>
      <c r="C62" s="108"/>
      <c r="D62" s="107"/>
      <c r="E62" s="107"/>
      <c r="F62" s="107"/>
      <c r="G62" s="100"/>
      <c r="H62" s="63"/>
      <c r="I62" s="63"/>
    </row>
    <row r="63" spans="1:9" x14ac:dyDescent="0.25">
      <c r="A63" s="100"/>
      <c r="B63" s="100"/>
      <c r="C63" s="108"/>
      <c r="D63" s="107"/>
      <c r="E63" s="107"/>
      <c r="F63" s="107"/>
      <c r="G63" s="100"/>
      <c r="H63" s="63"/>
      <c r="I63" s="63"/>
    </row>
    <row r="64" spans="1:9" x14ac:dyDescent="0.25">
      <c r="A64" s="100"/>
      <c r="B64" s="100"/>
      <c r="C64" s="108"/>
      <c r="D64" s="107"/>
      <c r="E64" s="107"/>
      <c r="F64" s="107"/>
      <c r="G64" s="100"/>
    </row>
    <row r="65" spans="1:8" x14ac:dyDescent="0.25">
      <c r="A65" s="106"/>
      <c r="B65" s="106"/>
      <c r="C65" s="105"/>
      <c r="D65" s="105"/>
      <c r="E65" s="105"/>
      <c r="F65" s="105"/>
      <c r="G65" s="100"/>
    </row>
    <row r="66" spans="1:8" x14ac:dyDescent="0.25">
      <c r="A66" s="100"/>
      <c r="B66" s="100"/>
      <c r="C66" s="102"/>
      <c r="D66" s="101"/>
      <c r="E66" s="101"/>
      <c r="F66" s="101"/>
      <c r="G66" s="100"/>
      <c r="H66" s="62"/>
    </row>
    <row r="67" spans="1:8" x14ac:dyDescent="0.25">
      <c r="A67" s="100"/>
      <c r="B67" s="100"/>
      <c r="C67" s="102"/>
      <c r="D67" s="101"/>
      <c r="E67" s="101"/>
      <c r="F67" s="101"/>
      <c r="G67" s="100"/>
      <c r="H67" s="62"/>
    </row>
    <row r="68" spans="1:8" x14ac:dyDescent="0.25">
      <c r="A68" s="100"/>
      <c r="B68" s="100"/>
      <c r="C68" s="102"/>
      <c r="D68" s="101"/>
      <c r="E68" s="101"/>
      <c r="F68" s="101"/>
      <c r="G68" s="100"/>
      <c r="H68" s="62"/>
    </row>
    <row r="69" spans="1:8" x14ac:dyDescent="0.25">
      <c r="A69" s="100"/>
      <c r="B69" s="100"/>
      <c r="C69" s="102"/>
      <c r="D69" s="101"/>
      <c r="E69" s="101"/>
      <c r="F69" s="101"/>
      <c r="G69" s="100"/>
      <c r="H69" s="62"/>
    </row>
    <row r="70" spans="1:8" x14ac:dyDescent="0.25">
      <c r="A70" s="100"/>
      <c r="B70" s="100"/>
      <c r="C70" s="102"/>
      <c r="D70" s="101"/>
      <c r="E70" s="101"/>
      <c r="F70" s="101"/>
      <c r="G70" s="100"/>
      <c r="H70" s="62"/>
    </row>
    <row r="71" spans="1:8" x14ac:dyDescent="0.25">
      <c r="A71" s="100"/>
      <c r="B71" s="100"/>
      <c r="C71" s="103"/>
      <c r="D71" s="101"/>
      <c r="E71" s="101"/>
      <c r="F71" s="101"/>
      <c r="G71" s="100"/>
      <c r="H71" s="62"/>
    </row>
    <row r="72" spans="1:8" x14ac:dyDescent="0.25">
      <c r="A72" s="100"/>
      <c r="B72" s="100"/>
      <c r="C72" s="103"/>
      <c r="D72" s="101"/>
      <c r="E72" s="101"/>
      <c r="F72" s="101"/>
      <c r="G72" s="100"/>
      <c r="H72" s="62"/>
    </row>
    <row r="73" spans="1:8" x14ac:dyDescent="0.25">
      <c r="A73" s="100"/>
      <c r="B73" s="100"/>
      <c r="C73" s="104"/>
      <c r="D73" s="101"/>
      <c r="E73" s="101"/>
      <c r="F73" s="101"/>
      <c r="G73" s="100"/>
      <c r="H73" s="62"/>
    </row>
    <row r="74" spans="1:8" x14ac:dyDescent="0.25">
      <c r="A74" s="100"/>
      <c r="B74" s="100"/>
      <c r="C74" s="104"/>
      <c r="D74" s="101"/>
      <c r="E74" s="101"/>
      <c r="F74" s="101"/>
      <c r="G74" s="100"/>
      <c r="H74" s="62"/>
    </row>
    <row r="75" spans="1:8" x14ac:dyDescent="0.25">
      <c r="A75" s="100"/>
      <c r="B75" s="100"/>
      <c r="C75" s="104"/>
      <c r="D75" s="101"/>
      <c r="E75" s="101"/>
      <c r="F75" s="101"/>
      <c r="G75" s="100"/>
      <c r="H75" s="62"/>
    </row>
    <row r="76" spans="1:8" x14ac:dyDescent="0.25">
      <c r="A76" s="100"/>
      <c r="B76" s="100"/>
      <c r="C76" s="103"/>
      <c r="D76" s="101"/>
      <c r="E76" s="101"/>
      <c r="F76" s="101"/>
      <c r="G76" s="100"/>
      <c r="H76" s="62"/>
    </row>
    <row r="77" spans="1:8" x14ac:dyDescent="0.25">
      <c r="A77" s="100"/>
      <c r="B77" s="100"/>
      <c r="C77" s="104"/>
      <c r="D77" s="101"/>
      <c r="E77" s="101"/>
      <c r="F77" s="101"/>
      <c r="G77" s="100"/>
      <c r="H77" s="62"/>
    </row>
    <row r="78" spans="1:8" x14ac:dyDescent="0.25">
      <c r="A78" s="100"/>
      <c r="B78" s="100"/>
      <c r="C78" s="104"/>
      <c r="D78" s="101"/>
      <c r="E78" s="101"/>
      <c r="F78" s="101"/>
      <c r="G78" s="100"/>
      <c r="H78" s="62"/>
    </row>
    <row r="79" spans="1:8" x14ac:dyDescent="0.25">
      <c r="A79" s="100"/>
      <c r="B79" s="100"/>
      <c r="C79" s="104"/>
      <c r="D79" s="101"/>
      <c r="E79" s="101"/>
      <c r="F79" s="101"/>
      <c r="G79" s="100"/>
      <c r="H79" s="62"/>
    </row>
    <row r="80" spans="1:8" x14ac:dyDescent="0.25">
      <c r="A80" s="100"/>
      <c r="B80" s="100"/>
      <c r="C80" s="103"/>
      <c r="D80" s="101"/>
      <c r="E80" s="101"/>
      <c r="F80" s="101"/>
      <c r="G80" s="100"/>
      <c r="H80" s="62"/>
    </row>
    <row r="81" spans="1:8" x14ac:dyDescent="0.25">
      <c r="A81" s="100"/>
      <c r="B81" s="100"/>
      <c r="C81" s="104"/>
      <c r="D81" s="101"/>
      <c r="E81" s="101"/>
      <c r="F81" s="101"/>
      <c r="G81" s="100"/>
      <c r="H81" s="62"/>
    </row>
    <row r="82" spans="1:8" x14ac:dyDescent="0.25">
      <c r="A82" s="100"/>
      <c r="B82" s="100"/>
      <c r="C82" s="104"/>
      <c r="D82" s="101"/>
      <c r="E82" s="101"/>
      <c r="F82" s="101"/>
      <c r="G82" s="100"/>
      <c r="H82" s="62"/>
    </row>
    <row r="83" spans="1:8" x14ac:dyDescent="0.25">
      <c r="A83" s="100"/>
      <c r="B83" s="100"/>
      <c r="C83" s="103"/>
      <c r="D83" s="101"/>
      <c r="E83" s="101"/>
      <c r="F83" s="101"/>
      <c r="G83" s="100"/>
      <c r="H83" s="62"/>
    </row>
    <row r="84" spans="1:8" x14ac:dyDescent="0.25">
      <c r="A84" s="100"/>
      <c r="B84" s="100"/>
      <c r="C84" s="102"/>
      <c r="D84" s="101"/>
      <c r="E84" s="101"/>
      <c r="F84" s="101"/>
      <c r="G84" s="100"/>
      <c r="H84" s="62"/>
    </row>
    <row r="85" spans="1:8" x14ac:dyDescent="0.25">
      <c r="A85" s="100"/>
      <c r="B85" s="100"/>
      <c r="C85" s="102"/>
      <c r="D85" s="101"/>
      <c r="E85" s="101"/>
      <c r="F85" s="101"/>
      <c r="G85" s="100"/>
      <c r="H85" s="62"/>
    </row>
    <row r="86" spans="1:8" x14ac:dyDescent="0.25">
      <c r="A86" s="100"/>
      <c r="B86" s="100"/>
      <c r="C86" s="102"/>
      <c r="D86" s="101"/>
      <c r="E86" s="101"/>
      <c r="F86" s="101"/>
      <c r="G86" s="100"/>
      <c r="H86" s="62"/>
    </row>
    <row r="87" spans="1:8" x14ac:dyDescent="0.25">
      <c r="A87" s="100"/>
      <c r="B87" s="100"/>
      <c r="C87" s="102"/>
      <c r="D87" s="101"/>
      <c r="E87" s="101"/>
      <c r="F87" s="101"/>
      <c r="G87" s="100"/>
      <c r="H87" s="62"/>
    </row>
    <row r="88" spans="1:8" x14ac:dyDescent="0.25">
      <c r="A88" s="100"/>
      <c r="B88" s="100"/>
      <c r="C88" s="102"/>
      <c r="D88" s="101"/>
      <c r="E88" s="101"/>
      <c r="F88" s="101"/>
      <c r="G88" s="100"/>
      <c r="H88" s="62"/>
    </row>
    <row r="89" spans="1:8" x14ac:dyDescent="0.25">
      <c r="A89" s="100"/>
      <c r="B89" s="100"/>
      <c r="C89" s="102"/>
      <c r="D89" s="101"/>
      <c r="E89" s="101"/>
      <c r="F89" s="101"/>
      <c r="G89" s="100"/>
      <c r="H89" s="62"/>
    </row>
    <row r="90" spans="1:8" x14ac:dyDescent="0.25">
      <c r="A90" s="100"/>
      <c r="B90" s="100"/>
      <c r="C90" s="102"/>
      <c r="D90" s="101"/>
      <c r="E90" s="101"/>
      <c r="F90" s="101"/>
      <c r="G90" s="100"/>
      <c r="H90" s="62"/>
    </row>
    <row r="91" spans="1:8" x14ac:dyDescent="0.25">
      <c r="A91" s="100"/>
      <c r="B91" s="100"/>
      <c r="C91" s="102"/>
      <c r="D91" s="101"/>
      <c r="E91" s="101"/>
      <c r="F91" s="101"/>
      <c r="G91" s="100"/>
      <c r="H91" s="62"/>
    </row>
    <row r="92" spans="1:8" x14ac:dyDescent="0.25">
      <c r="A92" s="100"/>
      <c r="B92" s="100"/>
      <c r="C92" s="102"/>
      <c r="D92" s="101"/>
      <c r="E92" s="101"/>
      <c r="F92" s="101"/>
      <c r="G92" s="100"/>
      <c r="H92" s="62"/>
    </row>
    <row r="93" spans="1:8" x14ac:dyDescent="0.25">
      <c r="A93" s="100"/>
      <c r="B93" s="100"/>
      <c r="C93" s="102"/>
      <c r="D93" s="101"/>
      <c r="E93" s="101"/>
      <c r="F93" s="101"/>
      <c r="G93" s="100"/>
      <c r="H93" s="62"/>
    </row>
    <row r="94" spans="1:8" x14ac:dyDescent="0.25">
      <c r="A94" s="100"/>
      <c r="B94" s="100"/>
      <c r="C94" s="102"/>
      <c r="D94" s="101"/>
      <c r="E94" s="101"/>
      <c r="F94" s="101"/>
      <c r="G94" s="100"/>
      <c r="H94" s="62"/>
    </row>
    <row r="95" spans="1:8" x14ac:dyDescent="0.25">
      <c r="A95" s="100"/>
      <c r="B95" s="100"/>
      <c r="C95" s="102"/>
      <c r="D95" s="101"/>
      <c r="E95" s="101"/>
      <c r="F95" s="101"/>
      <c r="G95" s="100"/>
      <c r="H95" s="62"/>
    </row>
    <row r="96" spans="1:8" x14ac:dyDescent="0.25">
      <c r="A96" s="100"/>
      <c r="B96" s="100"/>
      <c r="C96" s="102"/>
      <c r="D96" s="101"/>
      <c r="E96" s="101"/>
      <c r="F96" s="101"/>
      <c r="G96" s="100"/>
      <c r="H96" s="62"/>
    </row>
    <row r="97" spans="1:8" x14ac:dyDescent="0.25">
      <c r="A97" s="100"/>
      <c r="B97" s="100"/>
      <c r="C97" s="102"/>
      <c r="D97" s="101"/>
      <c r="E97" s="101"/>
      <c r="F97" s="101"/>
      <c r="G97" s="100"/>
      <c r="H97" s="62"/>
    </row>
    <row r="98" spans="1:8" x14ac:dyDescent="0.25">
      <c r="A98" s="100"/>
      <c r="B98" s="100"/>
      <c r="C98" s="102"/>
      <c r="D98" s="101"/>
      <c r="E98" s="101"/>
      <c r="F98" s="101"/>
      <c r="G98" s="100"/>
      <c r="H98" s="62"/>
    </row>
    <row r="99" spans="1:8" x14ac:dyDescent="0.25">
      <c r="A99" s="100"/>
      <c r="B99" s="100"/>
      <c r="C99" s="102"/>
      <c r="D99" s="101"/>
      <c r="E99" s="101"/>
      <c r="F99" s="101"/>
      <c r="G99" s="100"/>
      <c r="H99" s="62"/>
    </row>
    <row r="100" spans="1:8" x14ac:dyDescent="0.25">
      <c r="A100" s="100"/>
      <c r="B100" s="100"/>
      <c r="C100" s="102"/>
      <c r="D100" s="101"/>
      <c r="E100" s="101"/>
      <c r="F100" s="101"/>
      <c r="G100" s="100"/>
      <c r="H100" s="62"/>
    </row>
    <row r="101" spans="1:8" x14ac:dyDescent="0.25">
      <c r="A101" s="100"/>
      <c r="B101" s="100"/>
      <c r="C101" s="102"/>
      <c r="D101" s="101"/>
      <c r="E101" s="101"/>
      <c r="F101" s="101"/>
      <c r="G101" s="100"/>
      <c r="H101" s="62"/>
    </row>
    <row r="102" spans="1:8" x14ac:dyDescent="0.25">
      <c r="A102" s="100"/>
      <c r="B102" s="100"/>
      <c r="C102" s="102"/>
      <c r="D102" s="101"/>
      <c r="E102" s="101"/>
      <c r="F102" s="101"/>
      <c r="G102" s="100"/>
      <c r="H102" s="62"/>
    </row>
    <row r="103" spans="1:8" x14ac:dyDescent="0.25">
      <c r="A103" s="100"/>
      <c r="B103" s="100"/>
      <c r="C103" s="102"/>
      <c r="D103" s="101"/>
      <c r="E103" s="101"/>
      <c r="F103" s="101"/>
      <c r="G103" s="100"/>
      <c r="H103" s="62"/>
    </row>
    <row r="104" spans="1:8" x14ac:dyDescent="0.25">
      <c r="A104" s="100"/>
      <c r="B104" s="100"/>
      <c r="C104" s="102"/>
      <c r="D104" s="101"/>
      <c r="E104" s="101"/>
      <c r="F104" s="101"/>
      <c r="G104" s="100"/>
      <c r="H104" s="62"/>
    </row>
    <row r="105" spans="1:8" x14ac:dyDescent="0.25">
      <c r="A105" s="100"/>
      <c r="B105" s="100"/>
      <c r="C105" s="102"/>
      <c r="D105" s="101"/>
      <c r="E105" s="101"/>
      <c r="F105" s="101"/>
      <c r="G105" s="100"/>
      <c r="H105" s="62"/>
    </row>
    <row r="106" spans="1:8" x14ac:dyDescent="0.25">
      <c r="A106" s="100"/>
      <c r="B106" s="100"/>
      <c r="C106" s="102"/>
      <c r="D106" s="101"/>
      <c r="E106" s="101"/>
      <c r="F106" s="101"/>
      <c r="G106" s="100"/>
      <c r="H106" s="62"/>
    </row>
    <row r="107" spans="1:8" x14ac:dyDescent="0.25">
      <c r="A107" s="100"/>
      <c r="B107" s="100"/>
      <c r="C107" s="102"/>
      <c r="D107" s="101"/>
      <c r="E107" s="101"/>
      <c r="F107" s="101"/>
      <c r="G107" s="100"/>
      <c r="H107" s="62"/>
    </row>
    <row r="108" spans="1:8" x14ac:dyDescent="0.25">
      <c r="A108" s="100"/>
      <c r="B108" s="100"/>
      <c r="C108" s="102"/>
      <c r="D108" s="101"/>
      <c r="E108" s="101"/>
      <c r="F108" s="101"/>
      <c r="G108" s="100"/>
      <c r="H108" s="62"/>
    </row>
    <row r="109" spans="1:8" x14ac:dyDescent="0.25">
      <c r="A109" s="100"/>
      <c r="B109" s="100"/>
      <c r="C109" s="102"/>
      <c r="D109" s="101"/>
      <c r="E109" s="101"/>
      <c r="F109" s="101"/>
      <c r="G109" s="100"/>
      <c r="H109" s="62"/>
    </row>
    <row r="110" spans="1:8" x14ac:dyDescent="0.25">
      <c r="A110" s="100"/>
      <c r="B110" s="100"/>
      <c r="C110" s="102"/>
      <c r="D110" s="102"/>
      <c r="E110" s="102"/>
      <c r="F110" s="102"/>
      <c r="G110" s="100"/>
      <c r="H110" s="62"/>
    </row>
    <row r="111" spans="1:8" x14ac:dyDescent="0.25">
      <c r="A111" s="100"/>
      <c r="B111" s="100"/>
      <c r="C111" s="102"/>
      <c r="D111" s="101"/>
      <c r="E111" s="101"/>
      <c r="F111" s="101"/>
      <c r="G111" s="100"/>
      <c r="H111" s="62"/>
    </row>
    <row r="112" spans="1:8" x14ac:dyDescent="0.25">
      <c r="A112" s="100"/>
      <c r="B112" s="100"/>
      <c r="C112" s="102"/>
      <c r="D112" s="101"/>
      <c r="E112" s="101"/>
      <c r="F112" s="101"/>
      <c r="G112" s="100"/>
      <c r="H112" s="62"/>
    </row>
    <row r="113" spans="1:8" x14ac:dyDescent="0.25">
      <c r="A113" s="100"/>
      <c r="B113" s="100"/>
      <c r="C113" s="102"/>
      <c r="D113" s="101"/>
      <c r="E113" s="101"/>
      <c r="F113" s="101"/>
      <c r="G113" s="100"/>
      <c r="H113" s="62"/>
    </row>
    <row r="114" spans="1:8" x14ac:dyDescent="0.25">
      <c r="A114" s="100"/>
      <c r="B114" s="100"/>
      <c r="C114" s="102"/>
      <c r="D114" s="101"/>
      <c r="E114" s="101"/>
      <c r="F114" s="101"/>
      <c r="G114" s="100"/>
      <c r="H114" s="62"/>
    </row>
    <row r="115" spans="1:8" x14ac:dyDescent="0.25">
      <c r="A115" s="100"/>
      <c r="B115" s="100"/>
      <c r="C115" s="102"/>
      <c r="D115" s="101"/>
      <c r="E115" s="101"/>
      <c r="F115" s="101"/>
      <c r="G115" s="100"/>
      <c r="H115" s="62"/>
    </row>
    <row r="116" spans="1:8" x14ac:dyDescent="0.25">
      <c r="A116" s="100"/>
      <c r="B116" s="100"/>
      <c r="C116" s="102"/>
      <c r="D116" s="101"/>
      <c r="E116" s="101"/>
      <c r="F116" s="101"/>
      <c r="G116" s="100"/>
      <c r="H116" s="62"/>
    </row>
    <row r="117" spans="1:8" x14ac:dyDescent="0.25">
      <c r="A117" s="100"/>
      <c r="B117" s="100"/>
      <c r="C117" s="102"/>
      <c r="D117" s="101"/>
      <c r="E117" s="101"/>
      <c r="F117" s="101"/>
      <c r="G117" s="100"/>
      <c r="H117" s="62"/>
    </row>
    <row r="118" spans="1:8" x14ac:dyDescent="0.25">
      <c r="A118" s="100"/>
      <c r="B118" s="100"/>
      <c r="C118" s="102"/>
      <c r="D118" s="101"/>
      <c r="E118" s="101"/>
      <c r="F118" s="101"/>
      <c r="G118" s="100"/>
      <c r="H118" s="62"/>
    </row>
    <row r="119" spans="1:8" x14ac:dyDescent="0.25">
      <c r="A119" s="100"/>
      <c r="B119" s="100"/>
      <c r="C119" s="102"/>
      <c r="D119" s="101"/>
      <c r="E119" s="101"/>
      <c r="F119" s="101"/>
      <c r="G119" s="100"/>
      <c r="H119" s="62"/>
    </row>
    <row r="120" spans="1:8" x14ac:dyDescent="0.25">
      <c r="A120" s="100"/>
      <c r="B120" s="100"/>
      <c r="C120" s="102"/>
      <c r="D120" s="101"/>
      <c r="E120" s="101"/>
      <c r="F120" s="101"/>
      <c r="G120" s="100"/>
      <c r="H120" s="62"/>
    </row>
    <row r="121" spans="1:8" x14ac:dyDescent="0.25">
      <c r="A121" s="100"/>
      <c r="B121" s="100"/>
      <c r="C121" s="102"/>
      <c r="D121" s="101"/>
      <c r="E121" s="101"/>
      <c r="F121" s="101"/>
      <c r="G121" s="100"/>
      <c r="H121" s="62"/>
    </row>
    <row r="122" spans="1:8" x14ac:dyDescent="0.25">
      <c r="A122" s="100"/>
      <c r="B122" s="100"/>
      <c r="C122" s="102"/>
      <c r="D122" s="101"/>
      <c r="E122" s="101"/>
      <c r="F122" s="101"/>
      <c r="G122" s="100"/>
      <c r="H122" s="62"/>
    </row>
    <row r="123" spans="1:8" x14ac:dyDescent="0.25">
      <c r="A123" s="100"/>
      <c r="B123" s="100"/>
      <c r="C123" s="102"/>
      <c r="D123" s="101"/>
      <c r="E123" s="101"/>
      <c r="F123" s="101"/>
      <c r="G123" s="100"/>
      <c r="H123" s="62"/>
    </row>
    <row r="124" spans="1:8" x14ac:dyDescent="0.25">
      <c r="A124" s="100"/>
      <c r="B124" s="100"/>
      <c r="C124" s="102"/>
      <c r="D124" s="101"/>
      <c r="E124" s="101"/>
      <c r="F124" s="101"/>
      <c r="G124" s="100"/>
      <c r="H124" s="62"/>
    </row>
    <row r="125" spans="1:8" x14ac:dyDescent="0.25">
      <c r="A125" s="100"/>
      <c r="B125" s="100"/>
      <c r="C125" s="102"/>
      <c r="D125" s="101"/>
      <c r="E125" s="101"/>
      <c r="F125" s="101"/>
      <c r="G125" s="100"/>
      <c r="H125" s="62"/>
    </row>
    <row r="126" spans="1:8" x14ac:dyDescent="0.25">
      <c r="A126" s="100"/>
      <c r="B126" s="100"/>
      <c r="C126" s="102"/>
      <c r="D126" s="101"/>
      <c r="E126" s="101"/>
      <c r="F126" s="101"/>
      <c r="G126" s="100"/>
      <c r="H126" s="62"/>
    </row>
    <row r="127" spans="1:8" x14ac:dyDescent="0.25">
      <c r="A127" s="100"/>
      <c r="B127" s="100"/>
      <c r="C127" s="102"/>
      <c r="D127" s="101"/>
      <c r="E127" s="101"/>
      <c r="F127" s="101"/>
      <c r="G127" s="100"/>
      <c r="H127" s="62"/>
    </row>
    <row r="128" spans="1:8" x14ac:dyDescent="0.25">
      <c r="A128" s="100"/>
      <c r="B128" s="100"/>
      <c r="C128" s="102"/>
      <c r="D128" s="101"/>
      <c r="E128" s="101"/>
      <c r="F128" s="101"/>
      <c r="G128" s="100"/>
      <c r="H128" s="62"/>
    </row>
    <row r="129" spans="1:8" x14ac:dyDescent="0.25">
      <c r="A129" s="100"/>
      <c r="B129" s="100"/>
      <c r="C129" s="102"/>
      <c r="D129" s="101"/>
      <c r="E129" s="101"/>
      <c r="F129" s="101"/>
      <c r="G129" s="100"/>
      <c r="H129" s="62"/>
    </row>
    <row r="130" spans="1:8" x14ac:dyDescent="0.25">
      <c r="A130" s="100"/>
      <c r="B130" s="100"/>
      <c r="C130" s="102"/>
      <c r="D130" s="101"/>
      <c r="E130" s="101"/>
      <c r="F130" s="101"/>
      <c r="G130" s="100"/>
      <c r="H130" s="62"/>
    </row>
    <row r="131" spans="1:8" x14ac:dyDescent="0.25">
      <c r="A131" s="100"/>
      <c r="B131" s="100"/>
      <c r="C131" s="99"/>
      <c r="D131" s="99"/>
      <c r="E131" s="99"/>
      <c r="F131" s="99"/>
      <c r="G131" s="100"/>
      <c r="H131" s="62"/>
    </row>
    <row r="132" spans="1:8" x14ac:dyDescent="0.25">
      <c r="A132" s="98"/>
      <c r="B132" s="99"/>
      <c r="C132" s="99"/>
      <c r="D132" s="99"/>
      <c r="E132" s="99"/>
      <c r="F132" s="99"/>
      <c r="G132" s="99"/>
      <c r="H132" s="62"/>
    </row>
    <row r="133" spans="1:8" x14ac:dyDescent="0.25">
      <c r="A133" s="98"/>
      <c r="B133" s="98"/>
      <c r="C133" s="98"/>
      <c r="D133" s="98"/>
      <c r="E133" s="98"/>
      <c r="F133" s="98"/>
      <c r="G133" s="98"/>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Normal="100" zoomScaleSheetLayoutView="100" workbookViewId="0">
      <selection activeCell="E6" sqref="E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61" t="s">
        <v>3005</v>
      </c>
      <c r="B1" s="662"/>
      <c r="C1" s="662"/>
      <c r="D1" s="662"/>
      <c r="E1" s="277"/>
    </row>
    <row r="2" spans="1:5" x14ac:dyDescent="0.25">
      <c r="A2" s="663" t="s">
        <v>806</v>
      </c>
      <c r="B2" s="664"/>
      <c r="C2" s="664"/>
      <c r="D2" s="664"/>
      <c r="E2" s="304"/>
    </row>
    <row r="3" spans="1:5" ht="15.75" thickBot="1" x14ac:dyDescent="0.3">
      <c r="A3" s="665"/>
      <c r="B3" s="666"/>
      <c r="C3" s="666"/>
      <c r="D3" s="666"/>
      <c r="E3" s="667"/>
    </row>
    <row r="4" spans="1:5" ht="25.5" customHeight="1" x14ac:dyDescent="0.25">
      <c r="A4" s="668" t="s">
        <v>785</v>
      </c>
      <c r="B4" s="669"/>
      <c r="C4" s="669"/>
      <c r="D4" s="669"/>
      <c r="E4" s="672" t="s">
        <v>3176</v>
      </c>
    </row>
    <row r="5" spans="1:5" ht="28.5" customHeight="1" thickBot="1" x14ac:dyDescent="0.3">
      <c r="A5" s="670"/>
      <c r="B5" s="671"/>
      <c r="C5" s="671"/>
      <c r="D5" s="671"/>
      <c r="E5" s="673"/>
    </row>
    <row r="6" spans="1:5" ht="15.95" customHeight="1" thickBot="1" x14ac:dyDescent="0.3">
      <c r="A6" s="787" t="s">
        <v>3060</v>
      </c>
      <c r="B6" s="1002"/>
      <c r="C6" s="1003"/>
      <c r="D6" s="384" t="s">
        <v>14</v>
      </c>
      <c r="E6" s="56"/>
    </row>
    <row r="7" spans="1:5" ht="16.5" customHeight="1" x14ac:dyDescent="0.25">
      <c r="A7" s="917" t="s">
        <v>3127</v>
      </c>
      <c r="B7" s="918"/>
      <c r="C7" s="918"/>
      <c r="D7" s="114"/>
      <c r="E7" s="647" t="s">
        <v>778</v>
      </c>
    </row>
    <row r="8" spans="1:5" ht="15" customHeight="1" x14ac:dyDescent="0.25">
      <c r="A8" s="640" t="s">
        <v>805</v>
      </c>
      <c r="B8" s="919"/>
      <c r="C8" s="919"/>
      <c r="D8" s="11"/>
      <c r="E8" s="612"/>
    </row>
    <row r="9" spans="1:5" ht="15" customHeight="1" thickBot="1" x14ac:dyDescent="0.3">
      <c r="A9" s="920" t="s">
        <v>804</v>
      </c>
      <c r="B9" s="921"/>
      <c r="C9" s="921"/>
      <c r="D9" s="113"/>
      <c r="E9" s="682"/>
    </row>
    <row r="10" spans="1:5" ht="15" customHeight="1" x14ac:dyDescent="0.25">
      <c r="A10" s="1004" t="s">
        <v>46</v>
      </c>
      <c r="B10" s="1005"/>
      <c r="C10" s="1006"/>
      <c r="D10" s="161"/>
      <c r="E10" s="612" t="s">
        <v>771</v>
      </c>
    </row>
    <row r="11" spans="1:5" ht="15" customHeight="1" x14ac:dyDescent="0.25">
      <c r="A11" s="683" t="s">
        <v>44</v>
      </c>
      <c r="B11" s="689"/>
      <c r="C11" s="684"/>
      <c r="D11" s="151"/>
      <c r="E11" s="612"/>
    </row>
    <row r="12" spans="1:5" ht="15.75" customHeight="1" thickBot="1" x14ac:dyDescent="0.3">
      <c r="A12" s="690" t="s">
        <v>43</v>
      </c>
      <c r="B12" s="691"/>
      <c r="C12" s="692"/>
      <c r="D12" s="113"/>
      <c r="E12" s="682"/>
    </row>
    <row r="13" spans="1:5" ht="15" customHeight="1" x14ac:dyDescent="0.25">
      <c r="A13" s="944" t="s">
        <v>803</v>
      </c>
      <c r="B13" s="947" t="s">
        <v>22</v>
      </c>
      <c r="C13" s="948"/>
      <c r="D13" s="114"/>
      <c r="E13" s="647" t="s">
        <v>801</v>
      </c>
    </row>
    <row r="14" spans="1:5" ht="15" customHeight="1" x14ac:dyDescent="0.25">
      <c r="A14" s="945"/>
      <c r="B14" s="943" t="s">
        <v>800</v>
      </c>
      <c r="C14" s="706"/>
      <c r="D14" s="11"/>
      <c r="E14" s="612"/>
    </row>
    <row r="15" spans="1:5" ht="15" customHeight="1" x14ac:dyDescent="0.25">
      <c r="A15" s="945"/>
      <c r="B15" s="943" t="s">
        <v>799</v>
      </c>
      <c r="C15" s="706"/>
      <c r="D15" s="11"/>
      <c r="E15" s="612"/>
    </row>
    <row r="16" spans="1:5" ht="15" customHeight="1" x14ac:dyDescent="0.25">
      <c r="A16" s="945"/>
      <c r="B16" s="943" t="s">
        <v>798</v>
      </c>
      <c r="C16" s="706"/>
      <c r="D16" s="11"/>
      <c r="E16" s="612"/>
    </row>
    <row r="17" spans="1:6" ht="24.95" customHeight="1" x14ac:dyDescent="0.25">
      <c r="A17" s="945"/>
      <c r="B17" s="943" t="s">
        <v>797</v>
      </c>
      <c r="C17" s="706"/>
      <c r="D17" s="155"/>
      <c r="E17" s="612"/>
    </row>
    <row r="18" spans="1:6" ht="30" customHeight="1" thickBot="1" x14ac:dyDescent="0.3">
      <c r="A18" s="946"/>
      <c r="B18" s="952" t="s">
        <v>796</v>
      </c>
      <c r="C18" s="953"/>
      <c r="D18" s="162"/>
      <c r="E18" s="682"/>
    </row>
    <row r="19" spans="1:6" ht="15" hidden="1" customHeight="1" outlineLevel="1" x14ac:dyDescent="0.25">
      <c r="A19" s="944" t="s">
        <v>802</v>
      </c>
      <c r="B19" s="947" t="s">
        <v>22</v>
      </c>
      <c r="C19" s="948"/>
      <c r="D19" s="114"/>
      <c r="E19" s="647" t="s">
        <v>801</v>
      </c>
    </row>
    <row r="20" spans="1:6" ht="15" hidden="1" customHeight="1" outlineLevel="1" x14ac:dyDescent="0.25">
      <c r="A20" s="945"/>
      <c r="B20" s="943" t="s">
        <v>800</v>
      </c>
      <c r="C20" s="706"/>
      <c r="D20" s="11"/>
      <c r="E20" s="612"/>
    </row>
    <row r="21" spans="1:6" ht="15" hidden="1" customHeight="1" outlineLevel="1" x14ac:dyDescent="0.25">
      <c r="A21" s="945"/>
      <c r="B21" s="943" t="s">
        <v>799</v>
      </c>
      <c r="C21" s="706"/>
      <c r="D21" s="11"/>
      <c r="E21" s="612"/>
    </row>
    <row r="22" spans="1:6" ht="15" hidden="1" customHeight="1" outlineLevel="1" x14ac:dyDescent="0.25">
      <c r="A22" s="945"/>
      <c r="B22" s="943" t="s">
        <v>798</v>
      </c>
      <c r="C22" s="706"/>
      <c r="D22" s="11"/>
      <c r="E22" s="612"/>
    </row>
    <row r="23" spans="1:6" ht="30" hidden="1" customHeight="1" outlineLevel="1" x14ac:dyDescent="0.25">
      <c r="A23" s="945"/>
      <c r="B23" s="943" t="s">
        <v>797</v>
      </c>
      <c r="C23" s="706"/>
      <c r="D23" s="155"/>
      <c r="E23" s="612"/>
    </row>
    <row r="24" spans="1:6" ht="30" hidden="1" customHeight="1" outlineLevel="1" thickBot="1" x14ac:dyDescent="0.3">
      <c r="A24" s="946"/>
      <c r="B24" s="952" t="s">
        <v>796</v>
      </c>
      <c r="C24" s="953"/>
      <c r="D24" s="162"/>
      <c r="E24" s="682"/>
    </row>
    <row r="25" spans="1:6" ht="15" hidden="1" customHeight="1" outlineLevel="1" x14ac:dyDescent="0.25">
      <c r="A25" s="944" t="s">
        <v>802</v>
      </c>
      <c r="B25" s="947" t="s">
        <v>22</v>
      </c>
      <c r="C25" s="948"/>
      <c r="D25" s="114"/>
      <c r="E25" s="647" t="s">
        <v>801</v>
      </c>
      <c r="F25" s="1"/>
    </row>
    <row r="26" spans="1:6" ht="15" hidden="1" customHeight="1" outlineLevel="1" x14ac:dyDescent="0.25">
      <c r="A26" s="945"/>
      <c r="B26" s="943" t="s">
        <v>800</v>
      </c>
      <c r="C26" s="706"/>
      <c r="D26" s="11"/>
      <c r="E26" s="612"/>
      <c r="F26" s="1"/>
    </row>
    <row r="27" spans="1:6" ht="15" hidden="1" customHeight="1" outlineLevel="1" x14ac:dyDescent="0.25">
      <c r="A27" s="945"/>
      <c r="B27" s="943" t="s">
        <v>799</v>
      </c>
      <c r="C27" s="706"/>
      <c r="D27" s="11"/>
      <c r="E27" s="612"/>
      <c r="F27" s="1"/>
    </row>
    <row r="28" spans="1:6" ht="15" hidden="1" customHeight="1" outlineLevel="1" x14ac:dyDescent="0.25">
      <c r="A28" s="945"/>
      <c r="B28" s="943" t="s">
        <v>798</v>
      </c>
      <c r="C28" s="706"/>
      <c r="D28" s="11"/>
      <c r="E28" s="612"/>
      <c r="F28" s="1"/>
    </row>
    <row r="29" spans="1:6" ht="30" hidden="1" customHeight="1" outlineLevel="1" x14ac:dyDescent="0.25">
      <c r="A29" s="945"/>
      <c r="B29" s="943" t="s">
        <v>797</v>
      </c>
      <c r="C29" s="706"/>
      <c r="D29" s="155"/>
      <c r="E29" s="612"/>
      <c r="F29" s="1"/>
    </row>
    <row r="30" spans="1:6" ht="30" hidden="1" customHeight="1" outlineLevel="1" thickBot="1" x14ac:dyDescent="0.3">
      <c r="A30" s="946"/>
      <c r="B30" s="952" t="s">
        <v>796</v>
      </c>
      <c r="C30" s="953"/>
      <c r="D30" s="162"/>
      <c r="E30" s="682"/>
      <c r="F30" s="1"/>
    </row>
    <row r="31" spans="1:6" ht="15" hidden="1" customHeight="1" outlineLevel="1" x14ac:dyDescent="0.25">
      <c r="A31" s="944" t="s">
        <v>802</v>
      </c>
      <c r="B31" s="947" t="s">
        <v>22</v>
      </c>
      <c r="C31" s="948"/>
      <c r="D31" s="114"/>
      <c r="E31" s="647" t="s">
        <v>801</v>
      </c>
      <c r="F31" s="1"/>
    </row>
    <row r="32" spans="1:6" ht="15" hidden="1" customHeight="1" outlineLevel="1" x14ac:dyDescent="0.25">
      <c r="A32" s="945"/>
      <c r="B32" s="943" t="s">
        <v>800</v>
      </c>
      <c r="C32" s="706"/>
      <c r="D32" s="11"/>
      <c r="E32" s="612"/>
      <c r="F32" s="1"/>
    </row>
    <row r="33" spans="1:6" ht="15" hidden="1" customHeight="1" outlineLevel="1" x14ac:dyDescent="0.25">
      <c r="A33" s="945"/>
      <c r="B33" s="943" t="s">
        <v>799</v>
      </c>
      <c r="C33" s="706"/>
      <c r="D33" s="11"/>
      <c r="E33" s="612"/>
      <c r="F33" s="1"/>
    </row>
    <row r="34" spans="1:6" ht="15" hidden="1" customHeight="1" outlineLevel="1" x14ac:dyDescent="0.25">
      <c r="A34" s="945"/>
      <c r="B34" s="943" t="s">
        <v>798</v>
      </c>
      <c r="C34" s="706"/>
      <c r="D34" s="11"/>
      <c r="E34" s="612"/>
      <c r="F34" s="1"/>
    </row>
    <row r="35" spans="1:6" ht="30" hidden="1" customHeight="1" outlineLevel="1" x14ac:dyDescent="0.25">
      <c r="A35" s="945"/>
      <c r="B35" s="943" t="s">
        <v>797</v>
      </c>
      <c r="C35" s="706"/>
      <c r="D35" s="155"/>
      <c r="E35" s="612"/>
      <c r="F35" s="1"/>
    </row>
    <row r="36" spans="1:6" ht="30" hidden="1" customHeight="1" outlineLevel="1" thickBot="1" x14ac:dyDescent="0.3">
      <c r="A36" s="946"/>
      <c r="B36" s="952" t="s">
        <v>796</v>
      </c>
      <c r="C36" s="953"/>
      <c r="D36" s="162"/>
      <c r="E36" s="682"/>
      <c r="F36" s="1"/>
    </row>
    <row r="37" spans="1:6" ht="15" hidden="1" customHeight="1" outlineLevel="1" x14ac:dyDescent="0.25">
      <c r="A37" s="944" t="s">
        <v>802</v>
      </c>
      <c r="B37" s="947" t="s">
        <v>22</v>
      </c>
      <c r="C37" s="948"/>
      <c r="D37" s="114"/>
      <c r="E37" s="647" t="s">
        <v>801</v>
      </c>
      <c r="F37" s="1"/>
    </row>
    <row r="38" spans="1:6" ht="15" hidden="1" customHeight="1" outlineLevel="1" x14ac:dyDescent="0.25">
      <c r="A38" s="945"/>
      <c r="B38" s="943" t="s">
        <v>800</v>
      </c>
      <c r="C38" s="706"/>
      <c r="D38" s="11"/>
      <c r="E38" s="612"/>
    </row>
    <row r="39" spans="1:6" ht="15" hidden="1" customHeight="1" outlineLevel="1" x14ac:dyDescent="0.25">
      <c r="A39" s="945"/>
      <c r="B39" s="943" t="s">
        <v>799</v>
      </c>
      <c r="C39" s="706"/>
      <c r="D39" s="11"/>
      <c r="E39" s="612"/>
    </row>
    <row r="40" spans="1:6" ht="15" hidden="1" customHeight="1" outlineLevel="1" x14ac:dyDescent="0.25">
      <c r="A40" s="945"/>
      <c r="B40" s="943" t="s">
        <v>798</v>
      </c>
      <c r="C40" s="706"/>
      <c r="D40" s="11"/>
      <c r="E40" s="612"/>
    </row>
    <row r="41" spans="1:6" ht="30" hidden="1" customHeight="1" outlineLevel="1" x14ac:dyDescent="0.25">
      <c r="A41" s="945"/>
      <c r="B41" s="943" t="s">
        <v>797</v>
      </c>
      <c r="C41" s="706"/>
      <c r="D41" s="155"/>
      <c r="E41" s="612"/>
    </row>
    <row r="42" spans="1:6" ht="30" hidden="1" customHeight="1" outlineLevel="1" thickBot="1" x14ac:dyDescent="0.3">
      <c r="A42" s="946"/>
      <c r="B42" s="952" t="s">
        <v>796</v>
      </c>
      <c r="C42" s="953"/>
      <c r="D42" s="162"/>
      <c r="E42" s="682"/>
    </row>
    <row r="43" spans="1:6" ht="15.75" hidden="1" customHeight="1" outlineLevel="1" x14ac:dyDescent="0.25">
      <c r="A43" s="944" t="s">
        <v>802</v>
      </c>
      <c r="B43" s="947" t="s">
        <v>22</v>
      </c>
      <c r="C43" s="948"/>
      <c r="D43" s="114"/>
      <c r="E43" s="647" t="s">
        <v>801</v>
      </c>
    </row>
    <row r="44" spans="1:6" ht="15" hidden="1" customHeight="1" outlineLevel="1" x14ac:dyDescent="0.25">
      <c r="A44" s="945"/>
      <c r="B44" s="943" t="s">
        <v>800</v>
      </c>
      <c r="C44" s="706"/>
      <c r="D44" s="11"/>
      <c r="E44" s="612"/>
    </row>
    <row r="45" spans="1:6" ht="15" hidden="1" customHeight="1" outlineLevel="1" x14ac:dyDescent="0.25">
      <c r="A45" s="945"/>
      <c r="B45" s="943" t="s">
        <v>799</v>
      </c>
      <c r="C45" s="706"/>
      <c r="D45" s="11"/>
      <c r="E45" s="612"/>
    </row>
    <row r="46" spans="1:6" ht="15" hidden="1" customHeight="1" outlineLevel="1" x14ac:dyDescent="0.25">
      <c r="A46" s="945"/>
      <c r="B46" s="943" t="s">
        <v>798</v>
      </c>
      <c r="C46" s="706"/>
      <c r="D46" s="11"/>
      <c r="E46" s="612"/>
    </row>
    <row r="47" spans="1:6" ht="30" hidden="1" customHeight="1" outlineLevel="1" x14ac:dyDescent="0.25">
      <c r="A47" s="945"/>
      <c r="B47" s="943" t="s">
        <v>797</v>
      </c>
      <c r="C47" s="706"/>
      <c r="D47" s="155"/>
      <c r="E47" s="612"/>
    </row>
    <row r="48" spans="1:6" ht="30" hidden="1" customHeight="1" outlineLevel="1" thickBot="1" x14ac:dyDescent="0.3">
      <c r="A48" s="946"/>
      <c r="B48" s="952" t="s">
        <v>796</v>
      </c>
      <c r="C48" s="953"/>
      <c r="D48" s="162"/>
      <c r="E48" s="682"/>
    </row>
    <row r="49" spans="1:5" ht="15" hidden="1" customHeight="1" outlineLevel="1" x14ac:dyDescent="0.25">
      <c r="A49" s="944" t="s">
        <v>802</v>
      </c>
      <c r="B49" s="947" t="s">
        <v>22</v>
      </c>
      <c r="C49" s="948"/>
      <c r="D49" s="114"/>
      <c r="E49" s="647" t="s">
        <v>801</v>
      </c>
    </row>
    <row r="50" spans="1:5" ht="15" hidden="1" customHeight="1" outlineLevel="1" x14ac:dyDescent="0.25">
      <c r="A50" s="945"/>
      <c r="B50" s="943" t="s">
        <v>800</v>
      </c>
      <c r="C50" s="706"/>
      <c r="D50" s="11"/>
      <c r="E50" s="612"/>
    </row>
    <row r="51" spans="1:5" ht="15" hidden="1" customHeight="1" outlineLevel="1" x14ac:dyDescent="0.25">
      <c r="A51" s="945"/>
      <c r="B51" s="943" t="s">
        <v>799</v>
      </c>
      <c r="C51" s="706"/>
      <c r="D51" s="11"/>
      <c r="E51" s="612"/>
    </row>
    <row r="52" spans="1:5" ht="15" hidden="1" customHeight="1" outlineLevel="1" x14ac:dyDescent="0.25">
      <c r="A52" s="945"/>
      <c r="B52" s="943" t="s">
        <v>798</v>
      </c>
      <c r="C52" s="706"/>
      <c r="D52" s="11"/>
      <c r="E52" s="612"/>
    </row>
    <row r="53" spans="1:5" ht="30" hidden="1" customHeight="1" outlineLevel="1" x14ac:dyDescent="0.25">
      <c r="A53" s="945"/>
      <c r="B53" s="943" t="s">
        <v>797</v>
      </c>
      <c r="C53" s="706"/>
      <c r="D53" s="155"/>
      <c r="E53" s="612"/>
    </row>
    <row r="54" spans="1:5" ht="30" hidden="1" customHeight="1" outlineLevel="1" thickBot="1" x14ac:dyDescent="0.3">
      <c r="A54" s="946"/>
      <c r="B54" s="952" t="s">
        <v>796</v>
      </c>
      <c r="C54" s="953"/>
      <c r="D54" s="162"/>
      <c r="E54" s="682"/>
    </row>
    <row r="55" spans="1:5" ht="15" hidden="1" customHeight="1" outlineLevel="1" x14ac:dyDescent="0.25">
      <c r="A55" s="944" t="s">
        <v>802</v>
      </c>
      <c r="B55" s="947" t="s">
        <v>22</v>
      </c>
      <c r="C55" s="948"/>
      <c r="D55" s="114"/>
      <c r="E55" s="647" t="s">
        <v>801</v>
      </c>
    </row>
    <row r="56" spans="1:5" ht="15" hidden="1" customHeight="1" outlineLevel="1" x14ac:dyDescent="0.25">
      <c r="A56" s="945"/>
      <c r="B56" s="943" t="s">
        <v>800</v>
      </c>
      <c r="C56" s="706"/>
      <c r="D56" s="11"/>
      <c r="E56" s="612"/>
    </row>
    <row r="57" spans="1:5" ht="15" hidden="1" customHeight="1" outlineLevel="1" x14ac:dyDescent="0.25">
      <c r="A57" s="945"/>
      <c r="B57" s="943" t="s">
        <v>799</v>
      </c>
      <c r="C57" s="706"/>
      <c r="D57" s="11"/>
      <c r="E57" s="612"/>
    </row>
    <row r="58" spans="1:5" ht="15" hidden="1" customHeight="1" outlineLevel="1" x14ac:dyDescent="0.25">
      <c r="A58" s="945"/>
      <c r="B58" s="943" t="s">
        <v>798</v>
      </c>
      <c r="C58" s="706"/>
      <c r="D58" s="11"/>
      <c r="E58" s="612"/>
    </row>
    <row r="59" spans="1:5" ht="30" hidden="1" customHeight="1" outlineLevel="1" x14ac:dyDescent="0.25">
      <c r="A59" s="945"/>
      <c r="B59" s="943" t="s">
        <v>797</v>
      </c>
      <c r="C59" s="706"/>
      <c r="D59" s="155"/>
      <c r="E59" s="612"/>
    </row>
    <row r="60" spans="1:5" ht="30" hidden="1" customHeight="1" outlineLevel="1" thickBot="1" x14ac:dyDescent="0.3">
      <c r="A60" s="946"/>
      <c r="B60" s="952" t="s">
        <v>796</v>
      </c>
      <c r="C60" s="953"/>
      <c r="D60" s="162"/>
      <c r="E60" s="682"/>
    </row>
    <row r="61" spans="1:5" ht="15" hidden="1" customHeight="1" outlineLevel="1" x14ac:dyDescent="0.25">
      <c r="A61" s="944" t="s">
        <v>802</v>
      </c>
      <c r="B61" s="947" t="s">
        <v>22</v>
      </c>
      <c r="C61" s="948"/>
      <c r="D61" s="114"/>
      <c r="E61" s="647" t="s">
        <v>801</v>
      </c>
    </row>
    <row r="62" spans="1:5" ht="15" hidden="1" customHeight="1" outlineLevel="1" x14ac:dyDescent="0.25">
      <c r="A62" s="945"/>
      <c r="B62" s="943" t="s">
        <v>800</v>
      </c>
      <c r="C62" s="706"/>
      <c r="D62" s="11"/>
      <c r="E62" s="612"/>
    </row>
    <row r="63" spans="1:5" ht="15" hidden="1" customHeight="1" outlineLevel="1" x14ac:dyDescent="0.25">
      <c r="A63" s="945"/>
      <c r="B63" s="943" t="s">
        <v>799</v>
      </c>
      <c r="C63" s="706"/>
      <c r="D63" s="11"/>
      <c r="E63" s="612"/>
    </row>
    <row r="64" spans="1:5" ht="15" hidden="1" customHeight="1" outlineLevel="1" x14ac:dyDescent="0.25">
      <c r="A64" s="945"/>
      <c r="B64" s="943" t="s">
        <v>798</v>
      </c>
      <c r="C64" s="706"/>
      <c r="D64" s="11"/>
      <c r="E64" s="612"/>
    </row>
    <row r="65" spans="1:5" ht="30" hidden="1" customHeight="1" outlineLevel="1" x14ac:dyDescent="0.25">
      <c r="A65" s="945"/>
      <c r="B65" s="943" t="s">
        <v>797</v>
      </c>
      <c r="C65" s="706"/>
      <c r="D65" s="155"/>
      <c r="E65" s="612"/>
    </row>
    <row r="66" spans="1:5" ht="30" hidden="1" customHeight="1" outlineLevel="1" thickBot="1" x14ac:dyDescent="0.3">
      <c r="A66" s="946"/>
      <c r="B66" s="952" t="s">
        <v>796</v>
      </c>
      <c r="C66" s="953"/>
      <c r="D66" s="162"/>
      <c r="E66" s="682"/>
    </row>
    <row r="67" spans="1:5" hidden="1" outlineLevel="1" x14ac:dyDescent="0.25">
      <c r="A67" s="944" t="s">
        <v>802</v>
      </c>
      <c r="B67" s="947" t="s">
        <v>22</v>
      </c>
      <c r="C67" s="948"/>
      <c r="D67" s="114"/>
      <c r="E67" s="647" t="s">
        <v>801</v>
      </c>
    </row>
    <row r="68" spans="1:5" ht="15" hidden="1" customHeight="1" outlineLevel="1" x14ac:dyDescent="0.25">
      <c r="A68" s="945"/>
      <c r="B68" s="943" t="s">
        <v>800</v>
      </c>
      <c r="C68" s="706"/>
      <c r="D68" s="11"/>
      <c r="E68" s="612"/>
    </row>
    <row r="69" spans="1:5" ht="15" hidden="1" customHeight="1" outlineLevel="1" x14ac:dyDescent="0.25">
      <c r="A69" s="945"/>
      <c r="B69" s="943" t="s">
        <v>799</v>
      </c>
      <c r="C69" s="706"/>
      <c r="D69" s="11"/>
      <c r="E69" s="612"/>
    </row>
    <row r="70" spans="1:5" ht="15" hidden="1" customHeight="1" outlineLevel="1" x14ac:dyDescent="0.25">
      <c r="A70" s="945"/>
      <c r="B70" s="943" t="s">
        <v>798</v>
      </c>
      <c r="C70" s="706"/>
      <c r="D70" s="11"/>
      <c r="E70" s="612"/>
    </row>
    <row r="71" spans="1:5" ht="30" hidden="1" customHeight="1" outlineLevel="1" x14ac:dyDescent="0.25">
      <c r="A71" s="945"/>
      <c r="B71" s="943" t="s">
        <v>797</v>
      </c>
      <c r="C71" s="706"/>
      <c r="D71" s="155"/>
      <c r="E71" s="612"/>
    </row>
    <row r="72" spans="1:5" ht="30" hidden="1" customHeight="1" outlineLevel="1" thickBot="1" x14ac:dyDescent="0.3">
      <c r="A72" s="946"/>
      <c r="B72" s="952" t="s">
        <v>796</v>
      </c>
      <c r="C72" s="953"/>
      <c r="D72" s="162"/>
      <c r="E72" s="682"/>
    </row>
    <row r="73" spans="1:5" hidden="1" outlineLevel="1" x14ac:dyDescent="0.25">
      <c r="A73" s="944" t="s">
        <v>802</v>
      </c>
      <c r="B73" s="947" t="s">
        <v>22</v>
      </c>
      <c r="C73" s="948"/>
      <c r="D73" s="114"/>
      <c r="E73" s="647" t="s">
        <v>801</v>
      </c>
    </row>
    <row r="74" spans="1:5" ht="15" hidden="1" customHeight="1" outlineLevel="1" x14ac:dyDescent="0.25">
      <c r="A74" s="945"/>
      <c r="B74" s="943" t="s">
        <v>800</v>
      </c>
      <c r="C74" s="706"/>
      <c r="D74" s="11"/>
      <c r="E74" s="612"/>
    </row>
    <row r="75" spans="1:5" ht="15" hidden="1" customHeight="1" outlineLevel="1" x14ac:dyDescent="0.25">
      <c r="A75" s="945"/>
      <c r="B75" s="943" t="s">
        <v>799</v>
      </c>
      <c r="C75" s="706"/>
      <c r="D75" s="11"/>
      <c r="E75" s="612"/>
    </row>
    <row r="76" spans="1:5" ht="15" hidden="1" customHeight="1" outlineLevel="1" x14ac:dyDescent="0.25">
      <c r="A76" s="945"/>
      <c r="B76" s="943" t="s">
        <v>798</v>
      </c>
      <c r="C76" s="706"/>
      <c r="D76" s="11"/>
      <c r="E76" s="612"/>
    </row>
    <row r="77" spans="1:5" ht="30" hidden="1" customHeight="1" outlineLevel="1" x14ac:dyDescent="0.25">
      <c r="A77" s="945"/>
      <c r="B77" s="943" t="s">
        <v>797</v>
      </c>
      <c r="C77" s="706"/>
      <c r="D77" s="155"/>
      <c r="E77" s="612"/>
    </row>
    <row r="78" spans="1:5" ht="30" hidden="1" customHeight="1" outlineLevel="1" thickBot="1" x14ac:dyDescent="0.3">
      <c r="A78" s="946"/>
      <c r="B78" s="952" t="s">
        <v>796</v>
      </c>
      <c r="C78" s="953"/>
      <c r="D78" s="162"/>
      <c r="E78" s="682"/>
    </row>
    <row r="79" spans="1:5" hidden="1" outlineLevel="1" x14ac:dyDescent="0.25">
      <c r="A79" s="944" t="s">
        <v>802</v>
      </c>
      <c r="B79" s="947" t="s">
        <v>22</v>
      </c>
      <c r="C79" s="948"/>
      <c r="D79" s="114"/>
      <c r="E79" s="647" t="s">
        <v>801</v>
      </c>
    </row>
    <row r="80" spans="1:5" ht="15" hidden="1" customHeight="1" outlineLevel="1" x14ac:dyDescent="0.25">
      <c r="A80" s="945"/>
      <c r="B80" s="943" t="s">
        <v>800</v>
      </c>
      <c r="C80" s="706"/>
      <c r="D80" s="11"/>
      <c r="E80" s="612"/>
    </row>
    <row r="81" spans="1:5" ht="15" hidden="1" customHeight="1" outlineLevel="1" x14ac:dyDescent="0.25">
      <c r="A81" s="945"/>
      <c r="B81" s="943" t="s">
        <v>799</v>
      </c>
      <c r="C81" s="706"/>
      <c r="D81" s="11"/>
      <c r="E81" s="612"/>
    </row>
    <row r="82" spans="1:5" ht="15" hidden="1" customHeight="1" outlineLevel="1" x14ac:dyDescent="0.25">
      <c r="A82" s="945"/>
      <c r="B82" s="943" t="s">
        <v>798</v>
      </c>
      <c r="C82" s="706"/>
      <c r="D82" s="11"/>
      <c r="E82" s="612"/>
    </row>
    <row r="83" spans="1:5" ht="30" hidden="1" customHeight="1" outlineLevel="1" x14ac:dyDescent="0.25">
      <c r="A83" s="945"/>
      <c r="B83" s="943" t="s">
        <v>797</v>
      </c>
      <c r="C83" s="706"/>
      <c r="D83" s="155"/>
      <c r="E83" s="612"/>
    </row>
    <row r="84" spans="1:5" ht="30" hidden="1" customHeight="1" outlineLevel="1" thickBot="1" x14ac:dyDescent="0.3">
      <c r="A84" s="946"/>
      <c r="B84" s="952" t="s">
        <v>796</v>
      </c>
      <c r="C84" s="953"/>
      <c r="D84" s="162"/>
      <c r="E84" s="682"/>
    </row>
    <row r="85" spans="1:5" hidden="1" outlineLevel="1" x14ac:dyDescent="0.25">
      <c r="A85" s="944" t="s">
        <v>802</v>
      </c>
      <c r="B85" s="947" t="s">
        <v>22</v>
      </c>
      <c r="C85" s="948"/>
      <c r="D85" s="114"/>
      <c r="E85" s="647" t="s">
        <v>801</v>
      </c>
    </row>
    <row r="86" spans="1:5" ht="15" hidden="1" customHeight="1" outlineLevel="1" x14ac:dyDescent="0.25">
      <c r="A86" s="945"/>
      <c r="B86" s="943" t="s">
        <v>800</v>
      </c>
      <c r="C86" s="706"/>
      <c r="D86" s="11"/>
      <c r="E86" s="612"/>
    </row>
    <row r="87" spans="1:5" ht="15" hidden="1" customHeight="1" outlineLevel="1" x14ac:dyDescent="0.25">
      <c r="A87" s="945"/>
      <c r="B87" s="943" t="s">
        <v>799</v>
      </c>
      <c r="C87" s="706"/>
      <c r="D87" s="11"/>
      <c r="E87" s="612"/>
    </row>
    <row r="88" spans="1:5" ht="15" hidden="1" customHeight="1" outlineLevel="1" x14ac:dyDescent="0.25">
      <c r="A88" s="945"/>
      <c r="B88" s="943" t="s">
        <v>798</v>
      </c>
      <c r="C88" s="706"/>
      <c r="D88" s="11"/>
      <c r="E88" s="612"/>
    </row>
    <row r="89" spans="1:5" ht="30" hidden="1" customHeight="1" outlineLevel="1" x14ac:dyDescent="0.25">
      <c r="A89" s="945"/>
      <c r="B89" s="943" t="s">
        <v>797</v>
      </c>
      <c r="C89" s="706"/>
      <c r="D89" s="155"/>
      <c r="E89" s="612"/>
    </row>
    <row r="90" spans="1:5" ht="30" hidden="1" customHeight="1" outlineLevel="1" thickBot="1" x14ac:dyDescent="0.3">
      <c r="A90" s="946"/>
      <c r="B90" s="952" t="s">
        <v>796</v>
      </c>
      <c r="C90" s="953"/>
      <c r="D90" s="162"/>
      <c r="E90" s="682"/>
    </row>
    <row r="91" spans="1:5" hidden="1" outlineLevel="1" x14ac:dyDescent="0.25">
      <c r="A91" s="944" t="s">
        <v>802</v>
      </c>
      <c r="B91" s="947" t="s">
        <v>22</v>
      </c>
      <c r="C91" s="948"/>
      <c r="D91" s="114"/>
      <c r="E91" s="647" t="s">
        <v>801</v>
      </c>
    </row>
    <row r="92" spans="1:5" ht="15" hidden="1" customHeight="1" outlineLevel="1" x14ac:dyDescent="0.25">
      <c r="A92" s="945"/>
      <c r="B92" s="943" t="s">
        <v>800</v>
      </c>
      <c r="C92" s="706"/>
      <c r="D92" s="11"/>
      <c r="E92" s="612"/>
    </row>
    <row r="93" spans="1:5" ht="15" hidden="1" customHeight="1" outlineLevel="1" x14ac:dyDescent="0.25">
      <c r="A93" s="945"/>
      <c r="B93" s="943" t="s">
        <v>799</v>
      </c>
      <c r="C93" s="706"/>
      <c r="D93" s="11"/>
      <c r="E93" s="612"/>
    </row>
    <row r="94" spans="1:5" ht="15" hidden="1" customHeight="1" outlineLevel="1" x14ac:dyDescent="0.25">
      <c r="A94" s="945"/>
      <c r="B94" s="943" t="s">
        <v>798</v>
      </c>
      <c r="C94" s="706"/>
      <c r="D94" s="11"/>
      <c r="E94" s="612"/>
    </row>
    <row r="95" spans="1:5" ht="30" hidden="1" customHeight="1" outlineLevel="1" x14ac:dyDescent="0.25">
      <c r="A95" s="945"/>
      <c r="B95" s="943" t="s">
        <v>797</v>
      </c>
      <c r="C95" s="706"/>
      <c r="D95" s="155"/>
      <c r="E95" s="612"/>
    </row>
    <row r="96" spans="1:5" ht="30" hidden="1" customHeight="1" outlineLevel="1" thickBot="1" x14ac:dyDescent="0.3">
      <c r="A96" s="946"/>
      <c r="B96" s="952" t="s">
        <v>796</v>
      </c>
      <c r="C96" s="953"/>
      <c r="D96" s="162"/>
      <c r="E96" s="682"/>
    </row>
    <row r="97" spans="1:5" hidden="1" outlineLevel="1" x14ac:dyDescent="0.25">
      <c r="A97" s="944" t="s">
        <v>802</v>
      </c>
      <c r="B97" s="947" t="s">
        <v>22</v>
      </c>
      <c r="C97" s="948"/>
      <c r="D97" s="114"/>
      <c r="E97" s="647" t="s">
        <v>801</v>
      </c>
    </row>
    <row r="98" spans="1:5" ht="15" hidden="1" customHeight="1" outlineLevel="1" x14ac:dyDescent="0.25">
      <c r="A98" s="945"/>
      <c r="B98" s="943" t="s">
        <v>800</v>
      </c>
      <c r="C98" s="706"/>
      <c r="D98" s="11"/>
      <c r="E98" s="612"/>
    </row>
    <row r="99" spans="1:5" ht="15" hidden="1" customHeight="1" outlineLevel="1" x14ac:dyDescent="0.25">
      <c r="A99" s="945"/>
      <c r="B99" s="943" t="s">
        <v>799</v>
      </c>
      <c r="C99" s="706"/>
      <c r="D99" s="11"/>
      <c r="E99" s="612"/>
    </row>
    <row r="100" spans="1:5" ht="15" hidden="1" customHeight="1" outlineLevel="1" x14ac:dyDescent="0.25">
      <c r="A100" s="945"/>
      <c r="B100" s="943" t="s">
        <v>798</v>
      </c>
      <c r="C100" s="706"/>
      <c r="D100" s="11"/>
      <c r="E100" s="612"/>
    </row>
    <row r="101" spans="1:5" ht="30" hidden="1" customHeight="1" outlineLevel="1" x14ac:dyDescent="0.25">
      <c r="A101" s="945"/>
      <c r="B101" s="943" t="s">
        <v>797</v>
      </c>
      <c r="C101" s="706"/>
      <c r="D101" s="155"/>
      <c r="E101" s="612"/>
    </row>
    <row r="102" spans="1:5" ht="30" hidden="1" customHeight="1" outlineLevel="1" thickBot="1" x14ac:dyDescent="0.3">
      <c r="A102" s="946"/>
      <c r="B102" s="952" t="s">
        <v>796</v>
      </c>
      <c r="C102" s="953"/>
      <c r="D102" s="162"/>
      <c r="E102" s="682"/>
    </row>
    <row r="103" spans="1:5" hidden="1" outlineLevel="1" x14ac:dyDescent="0.25">
      <c r="A103" s="944" t="s">
        <v>802</v>
      </c>
      <c r="B103" s="947" t="s">
        <v>22</v>
      </c>
      <c r="C103" s="948"/>
      <c r="D103" s="114"/>
      <c r="E103" s="647" t="s">
        <v>801</v>
      </c>
    </row>
    <row r="104" spans="1:5" ht="15" hidden="1" customHeight="1" outlineLevel="1" x14ac:dyDescent="0.25">
      <c r="A104" s="945"/>
      <c r="B104" s="943" t="s">
        <v>800</v>
      </c>
      <c r="C104" s="706"/>
      <c r="D104" s="11"/>
      <c r="E104" s="612"/>
    </row>
    <row r="105" spans="1:5" ht="15" hidden="1" customHeight="1" outlineLevel="1" x14ac:dyDescent="0.25">
      <c r="A105" s="945"/>
      <c r="B105" s="943" t="s">
        <v>799</v>
      </c>
      <c r="C105" s="706"/>
      <c r="D105" s="11"/>
      <c r="E105" s="612"/>
    </row>
    <row r="106" spans="1:5" ht="15" hidden="1" customHeight="1" outlineLevel="1" x14ac:dyDescent="0.25">
      <c r="A106" s="945"/>
      <c r="B106" s="943" t="s">
        <v>798</v>
      </c>
      <c r="C106" s="706"/>
      <c r="D106" s="11"/>
      <c r="E106" s="612"/>
    </row>
    <row r="107" spans="1:5" ht="30" hidden="1" customHeight="1" outlineLevel="1" x14ac:dyDescent="0.25">
      <c r="A107" s="945"/>
      <c r="B107" s="943" t="s">
        <v>797</v>
      </c>
      <c r="C107" s="706"/>
      <c r="D107" s="155"/>
      <c r="E107" s="612"/>
    </row>
    <row r="108" spans="1:5" ht="30" hidden="1" customHeight="1" outlineLevel="1" thickBot="1" x14ac:dyDescent="0.3">
      <c r="A108" s="946"/>
      <c r="B108" s="952" t="s">
        <v>796</v>
      </c>
      <c r="C108" s="953"/>
      <c r="D108" s="162"/>
      <c r="E108" s="682"/>
    </row>
    <row r="109" spans="1:5" hidden="1" outlineLevel="1" x14ac:dyDescent="0.25">
      <c r="A109" s="944" t="s">
        <v>802</v>
      </c>
      <c r="B109" s="947" t="s">
        <v>22</v>
      </c>
      <c r="C109" s="948"/>
      <c r="D109" s="114"/>
      <c r="E109" s="647" t="s">
        <v>801</v>
      </c>
    </row>
    <row r="110" spans="1:5" ht="15" hidden="1" customHeight="1" outlineLevel="1" x14ac:dyDescent="0.25">
      <c r="A110" s="945"/>
      <c r="B110" s="943" t="s">
        <v>800</v>
      </c>
      <c r="C110" s="706"/>
      <c r="D110" s="11"/>
      <c r="E110" s="612"/>
    </row>
    <row r="111" spans="1:5" ht="15" hidden="1" customHeight="1" outlineLevel="1" x14ac:dyDescent="0.25">
      <c r="A111" s="945"/>
      <c r="B111" s="943" t="s">
        <v>799</v>
      </c>
      <c r="C111" s="706"/>
      <c r="D111" s="11"/>
      <c r="E111" s="612"/>
    </row>
    <row r="112" spans="1:5" ht="15" hidden="1" customHeight="1" outlineLevel="1" x14ac:dyDescent="0.25">
      <c r="A112" s="945"/>
      <c r="B112" s="943" t="s">
        <v>798</v>
      </c>
      <c r="C112" s="706"/>
      <c r="D112" s="11"/>
      <c r="E112" s="612"/>
    </row>
    <row r="113" spans="1:5" ht="30" hidden="1" customHeight="1" outlineLevel="1" x14ac:dyDescent="0.25">
      <c r="A113" s="945"/>
      <c r="B113" s="943" t="s">
        <v>797</v>
      </c>
      <c r="C113" s="706"/>
      <c r="D113" s="155"/>
      <c r="E113" s="612"/>
    </row>
    <row r="114" spans="1:5" ht="30" hidden="1" customHeight="1" outlineLevel="1" thickBot="1" x14ac:dyDescent="0.3">
      <c r="A114" s="946"/>
      <c r="B114" s="952" t="s">
        <v>796</v>
      </c>
      <c r="C114" s="953"/>
      <c r="D114" s="162"/>
      <c r="E114" s="682"/>
    </row>
    <row r="115" spans="1:5" hidden="1" outlineLevel="1" x14ac:dyDescent="0.25">
      <c r="A115" s="944" t="s">
        <v>802</v>
      </c>
      <c r="B115" s="947" t="s">
        <v>22</v>
      </c>
      <c r="C115" s="948"/>
      <c r="D115" s="114"/>
      <c r="E115" s="647" t="s">
        <v>801</v>
      </c>
    </row>
    <row r="116" spans="1:5" ht="15" hidden="1" customHeight="1" outlineLevel="1" x14ac:dyDescent="0.25">
      <c r="A116" s="945"/>
      <c r="B116" s="943" t="s">
        <v>800</v>
      </c>
      <c r="C116" s="706"/>
      <c r="D116" s="11"/>
      <c r="E116" s="612"/>
    </row>
    <row r="117" spans="1:5" ht="15" hidden="1" customHeight="1" outlineLevel="1" x14ac:dyDescent="0.25">
      <c r="A117" s="945"/>
      <c r="B117" s="943" t="s">
        <v>799</v>
      </c>
      <c r="C117" s="706"/>
      <c r="D117" s="11"/>
      <c r="E117" s="612"/>
    </row>
    <row r="118" spans="1:5" ht="15" hidden="1" customHeight="1" outlineLevel="1" x14ac:dyDescent="0.25">
      <c r="A118" s="945"/>
      <c r="B118" s="943" t="s">
        <v>798</v>
      </c>
      <c r="C118" s="706"/>
      <c r="D118" s="11"/>
      <c r="E118" s="612"/>
    </row>
    <row r="119" spans="1:5" ht="30" hidden="1" customHeight="1" outlineLevel="1" x14ac:dyDescent="0.25">
      <c r="A119" s="945"/>
      <c r="B119" s="943" t="s">
        <v>797</v>
      </c>
      <c r="C119" s="706"/>
      <c r="D119" s="155"/>
      <c r="E119" s="612"/>
    </row>
    <row r="120" spans="1:5" ht="30" hidden="1" customHeight="1" outlineLevel="1" thickBot="1" x14ac:dyDescent="0.3">
      <c r="A120" s="946"/>
      <c r="B120" s="952" t="s">
        <v>796</v>
      </c>
      <c r="C120" s="953"/>
      <c r="D120" s="162"/>
      <c r="E120" s="682"/>
    </row>
    <row r="121" spans="1:5" hidden="1" outlineLevel="1" x14ac:dyDescent="0.25">
      <c r="A121" s="944" t="s">
        <v>802</v>
      </c>
      <c r="B121" s="947" t="s">
        <v>22</v>
      </c>
      <c r="C121" s="948"/>
      <c r="D121" s="114"/>
      <c r="E121" s="647" t="s">
        <v>801</v>
      </c>
    </row>
    <row r="122" spans="1:5" ht="15" hidden="1" customHeight="1" outlineLevel="1" x14ac:dyDescent="0.25">
      <c r="A122" s="945"/>
      <c r="B122" s="943" t="s">
        <v>800</v>
      </c>
      <c r="C122" s="706"/>
      <c r="D122" s="11"/>
      <c r="E122" s="612"/>
    </row>
    <row r="123" spans="1:5" ht="15" hidden="1" customHeight="1" outlineLevel="1" x14ac:dyDescent="0.25">
      <c r="A123" s="945"/>
      <c r="B123" s="943" t="s">
        <v>799</v>
      </c>
      <c r="C123" s="706"/>
      <c r="D123" s="11"/>
      <c r="E123" s="612"/>
    </row>
    <row r="124" spans="1:5" ht="15" hidden="1" customHeight="1" outlineLevel="1" x14ac:dyDescent="0.25">
      <c r="A124" s="945"/>
      <c r="B124" s="943" t="s">
        <v>798</v>
      </c>
      <c r="C124" s="706"/>
      <c r="D124" s="11"/>
      <c r="E124" s="612"/>
    </row>
    <row r="125" spans="1:5" ht="30" hidden="1" customHeight="1" outlineLevel="1" x14ac:dyDescent="0.25">
      <c r="A125" s="945"/>
      <c r="B125" s="943" t="s">
        <v>797</v>
      </c>
      <c r="C125" s="706"/>
      <c r="D125" s="155"/>
      <c r="E125" s="612"/>
    </row>
    <row r="126" spans="1:5" ht="30" hidden="1" customHeight="1" outlineLevel="1" thickBot="1" x14ac:dyDescent="0.3">
      <c r="A126" s="946"/>
      <c r="B126" s="952" t="s">
        <v>796</v>
      </c>
      <c r="C126" s="953"/>
      <c r="D126" s="162"/>
      <c r="E126" s="682"/>
    </row>
    <row r="127" spans="1:5" hidden="1" outlineLevel="1" x14ac:dyDescent="0.25">
      <c r="A127" s="944" t="s">
        <v>802</v>
      </c>
      <c r="B127" s="947" t="s">
        <v>22</v>
      </c>
      <c r="C127" s="948"/>
      <c r="D127" s="114"/>
      <c r="E127" s="647" t="s">
        <v>801</v>
      </c>
    </row>
    <row r="128" spans="1:5" ht="15" hidden="1" customHeight="1" outlineLevel="1" x14ac:dyDescent="0.25">
      <c r="A128" s="945"/>
      <c r="B128" s="943" t="s">
        <v>800</v>
      </c>
      <c r="C128" s="706"/>
      <c r="D128" s="11"/>
      <c r="E128" s="612"/>
    </row>
    <row r="129" spans="1:5" ht="15" hidden="1" customHeight="1" outlineLevel="1" x14ac:dyDescent="0.25">
      <c r="A129" s="945"/>
      <c r="B129" s="943" t="s">
        <v>799</v>
      </c>
      <c r="C129" s="706"/>
      <c r="D129" s="11"/>
      <c r="E129" s="612"/>
    </row>
    <row r="130" spans="1:5" ht="15" hidden="1" customHeight="1" outlineLevel="1" x14ac:dyDescent="0.25">
      <c r="A130" s="945"/>
      <c r="B130" s="943" t="s">
        <v>798</v>
      </c>
      <c r="C130" s="706"/>
      <c r="D130" s="11"/>
      <c r="E130" s="612"/>
    </row>
    <row r="131" spans="1:5" ht="30" hidden="1" customHeight="1" outlineLevel="1" x14ac:dyDescent="0.25">
      <c r="A131" s="945"/>
      <c r="B131" s="943" t="s">
        <v>797</v>
      </c>
      <c r="C131" s="706"/>
      <c r="D131" s="155"/>
      <c r="E131" s="612"/>
    </row>
    <row r="132" spans="1:5" ht="30" hidden="1" customHeight="1" outlineLevel="1" thickBot="1" x14ac:dyDescent="0.3">
      <c r="A132" s="946"/>
      <c r="B132" s="952" t="s">
        <v>796</v>
      </c>
      <c r="C132" s="953"/>
      <c r="D132" s="162"/>
      <c r="E132" s="682"/>
    </row>
    <row r="133" spans="1:5" hidden="1" outlineLevel="1" x14ac:dyDescent="0.25">
      <c r="A133" s="944" t="s">
        <v>802</v>
      </c>
      <c r="B133" s="947" t="s">
        <v>22</v>
      </c>
      <c r="C133" s="948"/>
      <c r="D133" s="114"/>
      <c r="E133" s="647" t="s">
        <v>801</v>
      </c>
    </row>
    <row r="134" spans="1:5" ht="15" hidden="1" customHeight="1" outlineLevel="1" x14ac:dyDescent="0.25">
      <c r="A134" s="945"/>
      <c r="B134" s="943" t="s">
        <v>800</v>
      </c>
      <c r="C134" s="706"/>
      <c r="D134" s="11"/>
      <c r="E134" s="612"/>
    </row>
    <row r="135" spans="1:5" ht="15" hidden="1" customHeight="1" outlineLevel="1" x14ac:dyDescent="0.25">
      <c r="A135" s="945"/>
      <c r="B135" s="943" t="s">
        <v>799</v>
      </c>
      <c r="C135" s="706"/>
      <c r="D135" s="11"/>
      <c r="E135" s="612"/>
    </row>
    <row r="136" spans="1:5" ht="15" hidden="1" customHeight="1" outlineLevel="1" x14ac:dyDescent="0.25">
      <c r="A136" s="945"/>
      <c r="B136" s="943" t="s">
        <v>798</v>
      </c>
      <c r="C136" s="706"/>
      <c r="D136" s="11"/>
      <c r="E136" s="612"/>
    </row>
    <row r="137" spans="1:5" ht="30" hidden="1" customHeight="1" outlineLevel="1" x14ac:dyDescent="0.25">
      <c r="A137" s="945"/>
      <c r="B137" s="943" t="s">
        <v>797</v>
      </c>
      <c r="C137" s="706"/>
      <c r="D137" s="155"/>
      <c r="E137" s="612"/>
    </row>
    <row r="138" spans="1:5" ht="30" hidden="1" customHeight="1" outlineLevel="1" thickBot="1" x14ac:dyDescent="0.3">
      <c r="A138" s="946"/>
      <c r="B138" s="952" t="s">
        <v>796</v>
      </c>
      <c r="C138" s="953"/>
      <c r="D138" s="162"/>
      <c r="E138" s="682"/>
    </row>
    <row r="139" spans="1:5" hidden="1" outlineLevel="1" x14ac:dyDescent="0.25">
      <c r="A139" s="944" t="s">
        <v>802</v>
      </c>
      <c r="B139" s="947" t="s">
        <v>22</v>
      </c>
      <c r="C139" s="948"/>
      <c r="D139" s="114"/>
      <c r="E139" s="647" t="s">
        <v>801</v>
      </c>
    </row>
    <row r="140" spans="1:5" ht="15" hidden="1" customHeight="1" outlineLevel="1" x14ac:dyDescent="0.25">
      <c r="A140" s="945"/>
      <c r="B140" s="943" t="s">
        <v>800</v>
      </c>
      <c r="C140" s="706"/>
      <c r="D140" s="11"/>
      <c r="E140" s="612"/>
    </row>
    <row r="141" spans="1:5" ht="15" hidden="1" customHeight="1" outlineLevel="1" x14ac:dyDescent="0.25">
      <c r="A141" s="945"/>
      <c r="B141" s="943" t="s">
        <v>799</v>
      </c>
      <c r="C141" s="706"/>
      <c r="D141" s="11"/>
      <c r="E141" s="612"/>
    </row>
    <row r="142" spans="1:5" ht="15" hidden="1" customHeight="1" outlineLevel="1" x14ac:dyDescent="0.25">
      <c r="A142" s="945"/>
      <c r="B142" s="943" t="s">
        <v>798</v>
      </c>
      <c r="C142" s="706"/>
      <c r="D142" s="11"/>
      <c r="E142" s="612"/>
    </row>
    <row r="143" spans="1:5" ht="30" hidden="1" customHeight="1" outlineLevel="1" x14ac:dyDescent="0.25">
      <c r="A143" s="945"/>
      <c r="B143" s="943" t="s">
        <v>797</v>
      </c>
      <c r="C143" s="706"/>
      <c r="D143" s="155"/>
      <c r="E143" s="612"/>
    </row>
    <row r="144" spans="1:5" ht="30" hidden="1" customHeight="1" outlineLevel="1" thickBot="1" x14ac:dyDescent="0.3">
      <c r="A144" s="946"/>
      <c r="B144" s="952" t="s">
        <v>796</v>
      </c>
      <c r="C144" s="953"/>
      <c r="D144" s="162"/>
      <c r="E144" s="682"/>
    </row>
    <row r="145" spans="1:5" hidden="1" outlineLevel="1" x14ac:dyDescent="0.25">
      <c r="A145" s="944" t="s">
        <v>802</v>
      </c>
      <c r="B145" s="947" t="s">
        <v>22</v>
      </c>
      <c r="C145" s="948"/>
      <c r="D145" s="114"/>
      <c r="E145" s="647" t="s">
        <v>801</v>
      </c>
    </row>
    <row r="146" spans="1:5" ht="15" hidden="1" customHeight="1" outlineLevel="1" x14ac:dyDescent="0.25">
      <c r="A146" s="945"/>
      <c r="B146" s="943" t="s">
        <v>800</v>
      </c>
      <c r="C146" s="706"/>
      <c r="D146" s="11"/>
      <c r="E146" s="612"/>
    </row>
    <row r="147" spans="1:5" ht="15" hidden="1" customHeight="1" outlineLevel="1" x14ac:dyDescent="0.25">
      <c r="A147" s="945"/>
      <c r="B147" s="943" t="s">
        <v>799</v>
      </c>
      <c r="C147" s="706"/>
      <c r="D147" s="11"/>
      <c r="E147" s="612"/>
    </row>
    <row r="148" spans="1:5" ht="15" hidden="1" customHeight="1" outlineLevel="1" x14ac:dyDescent="0.25">
      <c r="A148" s="945"/>
      <c r="B148" s="943" t="s">
        <v>798</v>
      </c>
      <c r="C148" s="706"/>
      <c r="D148" s="11"/>
      <c r="E148" s="612"/>
    </row>
    <row r="149" spans="1:5" ht="30" hidden="1" customHeight="1" outlineLevel="1" x14ac:dyDescent="0.25">
      <c r="A149" s="945"/>
      <c r="B149" s="943" t="s">
        <v>797</v>
      </c>
      <c r="C149" s="706"/>
      <c r="D149" s="155"/>
      <c r="E149" s="612"/>
    </row>
    <row r="150" spans="1:5" ht="30" hidden="1" customHeight="1" outlineLevel="1" thickBot="1" x14ac:dyDescent="0.3">
      <c r="A150" s="946"/>
      <c r="B150" s="952" t="s">
        <v>796</v>
      </c>
      <c r="C150" s="953"/>
      <c r="D150" s="162"/>
      <c r="E150" s="682"/>
    </row>
    <row r="151" spans="1:5" hidden="1" outlineLevel="1" x14ac:dyDescent="0.25">
      <c r="A151" s="944" t="s">
        <v>802</v>
      </c>
      <c r="B151" s="947" t="s">
        <v>22</v>
      </c>
      <c r="C151" s="948"/>
      <c r="D151" s="114"/>
      <c r="E151" s="647" t="s">
        <v>801</v>
      </c>
    </row>
    <row r="152" spans="1:5" ht="15" hidden="1" customHeight="1" outlineLevel="1" x14ac:dyDescent="0.25">
      <c r="A152" s="945"/>
      <c r="B152" s="943" t="s">
        <v>800</v>
      </c>
      <c r="C152" s="706"/>
      <c r="D152" s="11"/>
      <c r="E152" s="612"/>
    </row>
    <row r="153" spans="1:5" ht="15" hidden="1" customHeight="1" outlineLevel="1" x14ac:dyDescent="0.25">
      <c r="A153" s="945"/>
      <c r="B153" s="943" t="s">
        <v>799</v>
      </c>
      <c r="C153" s="706"/>
      <c r="D153" s="11"/>
      <c r="E153" s="612"/>
    </row>
    <row r="154" spans="1:5" ht="15" hidden="1" customHeight="1" outlineLevel="1" x14ac:dyDescent="0.25">
      <c r="A154" s="945"/>
      <c r="B154" s="943" t="s">
        <v>798</v>
      </c>
      <c r="C154" s="706"/>
      <c r="D154" s="11"/>
      <c r="E154" s="612"/>
    </row>
    <row r="155" spans="1:5" ht="30" hidden="1" customHeight="1" outlineLevel="1" x14ac:dyDescent="0.25">
      <c r="A155" s="945"/>
      <c r="B155" s="943" t="s">
        <v>797</v>
      </c>
      <c r="C155" s="706"/>
      <c r="D155" s="155"/>
      <c r="E155" s="612"/>
    </row>
    <row r="156" spans="1:5" ht="30" hidden="1" customHeight="1" outlineLevel="1" thickBot="1" x14ac:dyDescent="0.3">
      <c r="A156" s="946"/>
      <c r="B156" s="952" t="s">
        <v>796</v>
      </c>
      <c r="C156" s="953"/>
      <c r="D156" s="162"/>
      <c r="E156" s="682"/>
    </row>
    <row r="157" spans="1:5" hidden="1" outlineLevel="1" x14ac:dyDescent="0.25">
      <c r="A157" s="944" t="s">
        <v>802</v>
      </c>
      <c r="B157" s="947" t="s">
        <v>22</v>
      </c>
      <c r="C157" s="948"/>
      <c r="D157" s="114"/>
      <c r="E157" s="647" t="s">
        <v>801</v>
      </c>
    </row>
    <row r="158" spans="1:5" ht="15" hidden="1" customHeight="1" outlineLevel="1" x14ac:dyDescent="0.25">
      <c r="A158" s="945"/>
      <c r="B158" s="943" t="s">
        <v>800</v>
      </c>
      <c r="C158" s="706"/>
      <c r="D158" s="11"/>
      <c r="E158" s="612"/>
    </row>
    <row r="159" spans="1:5" ht="15" hidden="1" customHeight="1" outlineLevel="1" x14ac:dyDescent="0.25">
      <c r="A159" s="945"/>
      <c r="B159" s="943" t="s">
        <v>799</v>
      </c>
      <c r="C159" s="706"/>
      <c r="D159" s="11"/>
      <c r="E159" s="612"/>
    </row>
    <row r="160" spans="1:5" ht="15" hidden="1" customHeight="1" outlineLevel="1" x14ac:dyDescent="0.25">
      <c r="A160" s="945"/>
      <c r="B160" s="943" t="s">
        <v>798</v>
      </c>
      <c r="C160" s="706"/>
      <c r="D160" s="11"/>
      <c r="E160" s="612"/>
    </row>
    <row r="161" spans="1:5" ht="30" hidden="1" customHeight="1" outlineLevel="1" x14ac:dyDescent="0.25">
      <c r="A161" s="945"/>
      <c r="B161" s="943" t="s">
        <v>797</v>
      </c>
      <c r="C161" s="706"/>
      <c r="D161" s="155"/>
      <c r="E161" s="612"/>
    </row>
    <row r="162" spans="1:5" ht="30" hidden="1" customHeight="1" outlineLevel="1" thickBot="1" x14ac:dyDescent="0.3">
      <c r="A162" s="946"/>
      <c r="B162" s="952" t="s">
        <v>796</v>
      </c>
      <c r="C162" s="953"/>
      <c r="D162" s="162"/>
      <c r="E162" s="682"/>
    </row>
    <row r="163" spans="1:5" hidden="1" outlineLevel="1" x14ac:dyDescent="0.25">
      <c r="A163" s="944" t="s">
        <v>802</v>
      </c>
      <c r="B163" s="947" t="s">
        <v>22</v>
      </c>
      <c r="C163" s="948"/>
      <c r="D163" s="114"/>
      <c r="E163" s="647" t="s">
        <v>801</v>
      </c>
    </row>
    <row r="164" spans="1:5" ht="15" hidden="1" customHeight="1" outlineLevel="1" x14ac:dyDescent="0.25">
      <c r="A164" s="945"/>
      <c r="B164" s="943" t="s">
        <v>800</v>
      </c>
      <c r="C164" s="706"/>
      <c r="D164" s="11"/>
      <c r="E164" s="612"/>
    </row>
    <row r="165" spans="1:5" ht="15" hidden="1" customHeight="1" outlineLevel="1" x14ac:dyDescent="0.25">
      <c r="A165" s="945"/>
      <c r="B165" s="943" t="s">
        <v>799</v>
      </c>
      <c r="C165" s="706"/>
      <c r="D165" s="11"/>
      <c r="E165" s="612"/>
    </row>
    <row r="166" spans="1:5" ht="15" hidden="1" customHeight="1" outlineLevel="1" x14ac:dyDescent="0.25">
      <c r="A166" s="945"/>
      <c r="B166" s="943" t="s">
        <v>798</v>
      </c>
      <c r="C166" s="706"/>
      <c r="D166" s="11"/>
      <c r="E166" s="612"/>
    </row>
    <row r="167" spans="1:5" ht="30" hidden="1" customHeight="1" outlineLevel="1" x14ac:dyDescent="0.25">
      <c r="A167" s="945"/>
      <c r="B167" s="943" t="s">
        <v>797</v>
      </c>
      <c r="C167" s="706"/>
      <c r="D167" s="155"/>
      <c r="E167" s="612"/>
    </row>
    <row r="168" spans="1:5" ht="30" hidden="1" customHeight="1" outlineLevel="1" thickBot="1" x14ac:dyDescent="0.3">
      <c r="A168" s="946"/>
      <c r="B168" s="952" t="s">
        <v>796</v>
      </c>
      <c r="C168" s="953"/>
      <c r="D168" s="162"/>
      <c r="E168" s="682"/>
    </row>
    <row r="169" spans="1:5" hidden="1" outlineLevel="1" x14ac:dyDescent="0.25">
      <c r="A169" s="944" t="s">
        <v>802</v>
      </c>
      <c r="B169" s="947" t="s">
        <v>22</v>
      </c>
      <c r="C169" s="948"/>
      <c r="D169" s="114"/>
      <c r="E169" s="647" t="s">
        <v>801</v>
      </c>
    </row>
    <row r="170" spans="1:5" ht="15" hidden="1" customHeight="1" outlineLevel="1" x14ac:dyDescent="0.25">
      <c r="A170" s="945"/>
      <c r="B170" s="943" t="s">
        <v>800</v>
      </c>
      <c r="C170" s="706"/>
      <c r="D170" s="11"/>
      <c r="E170" s="612"/>
    </row>
    <row r="171" spans="1:5" ht="15" hidden="1" customHeight="1" outlineLevel="1" x14ac:dyDescent="0.25">
      <c r="A171" s="945"/>
      <c r="B171" s="943" t="s">
        <v>799</v>
      </c>
      <c r="C171" s="706"/>
      <c r="D171" s="11"/>
      <c r="E171" s="612"/>
    </row>
    <row r="172" spans="1:5" ht="15" hidden="1" customHeight="1" outlineLevel="1" x14ac:dyDescent="0.25">
      <c r="A172" s="945"/>
      <c r="B172" s="943" t="s">
        <v>798</v>
      </c>
      <c r="C172" s="706"/>
      <c r="D172" s="11"/>
      <c r="E172" s="612"/>
    </row>
    <row r="173" spans="1:5" ht="30" hidden="1" customHeight="1" outlineLevel="1" x14ac:dyDescent="0.25">
      <c r="A173" s="945"/>
      <c r="B173" s="943" t="s">
        <v>797</v>
      </c>
      <c r="C173" s="706"/>
      <c r="D173" s="155"/>
      <c r="E173" s="612"/>
    </row>
    <row r="174" spans="1:5" ht="30" hidden="1" customHeight="1" outlineLevel="1" thickBot="1" x14ac:dyDescent="0.3">
      <c r="A174" s="946"/>
      <c r="B174" s="952" t="s">
        <v>796</v>
      </c>
      <c r="C174" s="953"/>
      <c r="D174" s="162"/>
      <c r="E174" s="682"/>
    </row>
    <row r="175" spans="1:5" hidden="1" outlineLevel="1" x14ac:dyDescent="0.25">
      <c r="A175" s="944" t="s">
        <v>802</v>
      </c>
      <c r="B175" s="947" t="s">
        <v>22</v>
      </c>
      <c r="C175" s="948"/>
      <c r="D175" s="114"/>
      <c r="E175" s="647" t="s">
        <v>801</v>
      </c>
    </row>
    <row r="176" spans="1:5" ht="15" hidden="1" customHeight="1" outlineLevel="1" x14ac:dyDescent="0.25">
      <c r="A176" s="945"/>
      <c r="B176" s="943" t="s">
        <v>800</v>
      </c>
      <c r="C176" s="706"/>
      <c r="D176" s="11"/>
      <c r="E176" s="612"/>
    </row>
    <row r="177" spans="1:5" ht="15" hidden="1" customHeight="1" outlineLevel="1" x14ac:dyDescent="0.25">
      <c r="A177" s="945"/>
      <c r="B177" s="943" t="s">
        <v>799</v>
      </c>
      <c r="C177" s="706"/>
      <c r="D177" s="11"/>
      <c r="E177" s="612"/>
    </row>
    <row r="178" spans="1:5" ht="15" hidden="1" customHeight="1" outlineLevel="1" x14ac:dyDescent="0.25">
      <c r="A178" s="945"/>
      <c r="B178" s="943" t="s">
        <v>798</v>
      </c>
      <c r="C178" s="706"/>
      <c r="D178" s="11"/>
      <c r="E178" s="612"/>
    </row>
    <row r="179" spans="1:5" ht="30" hidden="1" customHeight="1" outlineLevel="1" x14ac:dyDescent="0.25">
      <c r="A179" s="945"/>
      <c r="B179" s="943" t="s">
        <v>797</v>
      </c>
      <c r="C179" s="706"/>
      <c r="D179" s="155"/>
      <c r="E179" s="612"/>
    </row>
    <row r="180" spans="1:5" ht="30" hidden="1" customHeight="1" outlineLevel="1" thickBot="1" x14ac:dyDescent="0.3">
      <c r="A180" s="946"/>
      <c r="B180" s="952" t="s">
        <v>796</v>
      </c>
      <c r="C180" s="953"/>
      <c r="D180" s="162"/>
      <c r="E180" s="682"/>
    </row>
    <row r="181" spans="1:5" hidden="1" outlineLevel="1" x14ac:dyDescent="0.25">
      <c r="A181" s="944" t="s">
        <v>802</v>
      </c>
      <c r="B181" s="947" t="s">
        <v>22</v>
      </c>
      <c r="C181" s="948"/>
      <c r="D181" s="114"/>
      <c r="E181" s="647" t="s">
        <v>801</v>
      </c>
    </row>
    <row r="182" spans="1:5" ht="15" hidden="1" customHeight="1" outlineLevel="1" x14ac:dyDescent="0.25">
      <c r="A182" s="945"/>
      <c r="B182" s="943" t="s">
        <v>800</v>
      </c>
      <c r="C182" s="706"/>
      <c r="D182" s="11"/>
      <c r="E182" s="612"/>
    </row>
    <row r="183" spans="1:5" ht="15" hidden="1" customHeight="1" outlineLevel="1" x14ac:dyDescent="0.25">
      <c r="A183" s="945"/>
      <c r="B183" s="943" t="s">
        <v>799</v>
      </c>
      <c r="C183" s="706"/>
      <c r="D183" s="11"/>
      <c r="E183" s="612"/>
    </row>
    <row r="184" spans="1:5" ht="15" hidden="1" customHeight="1" outlineLevel="1" x14ac:dyDescent="0.25">
      <c r="A184" s="945"/>
      <c r="B184" s="943" t="s">
        <v>798</v>
      </c>
      <c r="C184" s="706"/>
      <c r="D184" s="11"/>
      <c r="E184" s="612"/>
    </row>
    <row r="185" spans="1:5" ht="30" hidden="1" customHeight="1" outlineLevel="1" x14ac:dyDescent="0.25">
      <c r="A185" s="945"/>
      <c r="B185" s="943" t="s">
        <v>797</v>
      </c>
      <c r="C185" s="706"/>
      <c r="D185" s="155"/>
      <c r="E185" s="612"/>
    </row>
    <row r="186" spans="1:5" ht="30" hidden="1" customHeight="1" outlineLevel="1" thickBot="1" x14ac:dyDescent="0.3">
      <c r="A186" s="946"/>
      <c r="B186" s="952" t="s">
        <v>796</v>
      </c>
      <c r="C186" s="953"/>
      <c r="D186" s="162"/>
      <c r="E186" s="682"/>
    </row>
    <row r="187" spans="1:5" hidden="1" outlineLevel="1" x14ac:dyDescent="0.25">
      <c r="A187" s="944" t="s">
        <v>802</v>
      </c>
      <c r="B187" s="947" t="s">
        <v>22</v>
      </c>
      <c r="C187" s="948"/>
      <c r="D187" s="114"/>
      <c r="E187" s="647" t="s">
        <v>801</v>
      </c>
    </row>
    <row r="188" spans="1:5" ht="15" hidden="1" customHeight="1" outlineLevel="1" x14ac:dyDescent="0.25">
      <c r="A188" s="945"/>
      <c r="B188" s="943" t="s">
        <v>800</v>
      </c>
      <c r="C188" s="706"/>
      <c r="D188" s="11"/>
      <c r="E188" s="612"/>
    </row>
    <row r="189" spans="1:5" ht="15" hidden="1" customHeight="1" outlineLevel="1" x14ac:dyDescent="0.25">
      <c r="A189" s="945"/>
      <c r="B189" s="943" t="s">
        <v>799</v>
      </c>
      <c r="C189" s="706"/>
      <c r="D189" s="11"/>
      <c r="E189" s="612"/>
    </row>
    <row r="190" spans="1:5" ht="15" hidden="1" customHeight="1" outlineLevel="1" x14ac:dyDescent="0.25">
      <c r="A190" s="945"/>
      <c r="B190" s="943" t="s">
        <v>798</v>
      </c>
      <c r="C190" s="706"/>
      <c r="D190" s="11"/>
      <c r="E190" s="612"/>
    </row>
    <row r="191" spans="1:5" ht="30" hidden="1" customHeight="1" outlineLevel="1" x14ac:dyDescent="0.25">
      <c r="A191" s="945"/>
      <c r="B191" s="943" t="s">
        <v>797</v>
      </c>
      <c r="C191" s="706"/>
      <c r="D191" s="155"/>
      <c r="E191" s="612"/>
    </row>
    <row r="192" spans="1:5" ht="30" hidden="1" customHeight="1" outlineLevel="1" thickBot="1" x14ac:dyDescent="0.3">
      <c r="A192" s="946"/>
      <c r="B192" s="952" t="s">
        <v>796</v>
      </c>
      <c r="C192" s="953"/>
      <c r="D192" s="162"/>
      <c r="E192" s="682"/>
    </row>
    <row r="193" spans="1:5" hidden="1" outlineLevel="1" x14ac:dyDescent="0.25">
      <c r="A193" s="944" t="s">
        <v>802</v>
      </c>
      <c r="B193" s="947" t="s">
        <v>22</v>
      </c>
      <c r="C193" s="948"/>
      <c r="D193" s="114"/>
      <c r="E193" s="647" t="s">
        <v>801</v>
      </c>
    </row>
    <row r="194" spans="1:5" ht="15" hidden="1" customHeight="1" outlineLevel="1" x14ac:dyDescent="0.25">
      <c r="A194" s="945"/>
      <c r="B194" s="943" t="s">
        <v>800</v>
      </c>
      <c r="C194" s="706"/>
      <c r="D194" s="11"/>
      <c r="E194" s="612"/>
    </row>
    <row r="195" spans="1:5" ht="15" hidden="1" customHeight="1" outlineLevel="1" x14ac:dyDescent="0.25">
      <c r="A195" s="945"/>
      <c r="B195" s="943" t="s">
        <v>799</v>
      </c>
      <c r="C195" s="706"/>
      <c r="D195" s="11"/>
      <c r="E195" s="612"/>
    </row>
    <row r="196" spans="1:5" ht="15" hidden="1" customHeight="1" outlineLevel="1" x14ac:dyDescent="0.25">
      <c r="A196" s="945"/>
      <c r="B196" s="943" t="s">
        <v>798</v>
      </c>
      <c r="C196" s="706"/>
      <c r="D196" s="11"/>
      <c r="E196" s="612"/>
    </row>
    <row r="197" spans="1:5" ht="30" hidden="1" customHeight="1" outlineLevel="1" x14ac:dyDescent="0.25">
      <c r="A197" s="945"/>
      <c r="B197" s="943" t="s">
        <v>797</v>
      </c>
      <c r="C197" s="706"/>
      <c r="D197" s="155"/>
      <c r="E197" s="612"/>
    </row>
    <row r="198" spans="1:5" ht="30" hidden="1" customHeight="1" outlineLevel="1" thickBot="1" x14ac:dyDescent="0.3">
      <c r="A198" s="946"/>
      <c r="B198" s="952" t="s">
        <v>796</v>
      </c>
      <c r="C198" s="953"/>
      <c r="D198" s="162"/>
      <c r="E198" s="682"/>
    </row>
    <row r="199" spans="1:5" hidden="1" outlineLevel="1" x14ac:dyDescent="0.25">
      <c r="A199" s="944" t="s">
        <v>802</v>
      </c>
      <c r="B199" s="947" t="s">
        <v>22</v>
      </c>
      <c r="C199" s="948"/>
      <c r="D199" s="114"/>
      <c r="E199" s="647" t="s">
        <v>801</v>
      </c>
    </row>
    <row r="200" spans="1:5" ht="15" hidden="1" customHeight="1" outlineLevel="1" x14ac:dyDescent="0.25">
      <c r="A200" s="945"/>
      <c r="B200" s="943" t="s">
        <v>800</v>
      </c>
      <c r="C200" s="706"/>
      <c r="D200" s="11"/>
      <c r="E200" s="612"/>
    </row>
    <row r="201" spans="1:5" ht="15" hidden="1" customHeight="1" outlineLevel="1" x14ac:dyDescent="0.25">
      <c r="A201" s="945"/>
      <c r="B201" s="943" t="s">
        <v>799</v>
      </c>
      <c r="C201" s="706"/>
      <c r="D201" s="11"/>
      <c r="E201" s="612"/>
    </row>
    <row r="202" spans="1:5" ht="15" hidden="1" customHeight="1" outlineLevel="1" x14ac:dyDescent="0.25">
      <c r="A202" s="945"/>
      <c r="B202" s="943" t="s">
        <v>798</v>
      </c>
      <c r="C202" s="706"/>
      <c r="D202" s="11"/>
      <c r="E202" s="612"/>
    </row>
    <row r="203" spans="1:5" ht="30" hidden="1" customHeight="1" outlineLevel="1" x14ac:dyDescent="0.25">
      <c r="A203" s="945"/>
      <c r="B203" s="943" t="s">
        <v>797</v>
      </c>
      <c r="C203" s="706"/>
      <c r="D203" s="155"/>
      <c r="E203" s="612"/>
    </row>
    <row r="204" spans="1:5" ht="30" hidden="1" customHeight="1" outlineLevel="1" thickBot="1" x14ac:dyDescent="0.3">
      <c r="A204" s="946"/>
      <c r="B204" s="952" t="s">
        <v>796</v>
      </c>
      <c r="C204" s="953"/>
      <c r="D204" s="162"/>
      <c r="E204" s="682"/>
    </row>
    <row r="205" spans="1:5" hidden="1" outlineLevel="1" x14ac:dyDescent="0.25">
      <c r="A205" s="944" t="s">
        <v>802</v>
      </c>
      <c r="B205" s="947" t="s">
        <v>22</v>
      </c>
      <c r="C205" s="948"/>
      <c r="D205" s="114"/>
      <c r="E205" s="647" t="s">
        <v>801</v>
      </c>
    </row>
    <row r="206" spans="1:5" ht="15" hidden="1" customHeight="1" outlineLevel="1" x14ac:dyDescent="0.25">
      <c r="A206" s="945"/>
      <c r="B206" s="943" t="s">
        <v>800</v>
      </c>
      <c r="C206" s="706"/>
      <c r="D206" s="11"/>
      <c r="E206" s="612"/>
    </row>
    <row r="207" spans="1:5" ht="15" hidden="1" customHeight="1" outlineLevel="1" x14ac:dyDescent="0.25">
      <c r="A207" s="945"/>
      <c r="B207" s="943" t="s">
        <v>799</v>
      </c>
      <c r="C207" s="706"/>
      <c r="D207" s="11"/>
      <c r="E207" s="612"/>
    </row>
    <row r="208" spans="1:5" ht="15" hidden="1" customHeight="1" outlineLevel="1" x14ac:dyDescent="0.25">
      <c r="A208" s="945"/>
      <c r="B208" s="943" t="s">
        <v>798</v>
      </c>
      <c r="C208" s="706"/>
      <c r="D208" s="11"/>
      <c r="E208" s="612"/>
    </row>
    <row r="209" spans="1:5" ht="30" hidden="1" customHeight="1" outlineLevel="1" x14ac:dyDescent="0.25">
      <c r="A209" s="945"/>
      <c r="B209" s="943" t="s">
        <v>797</v>
      </c>
      <c r="C209" s="706"/>
      <c r="D209" s="155"/>
      <c r="E209" s="612"/>
    </row>
    <row r="210" spans="1:5" ht="30" hidden="1" customHeight="1" outlineLevel="1" thickBot="1" x14ac:dyDescent="0.3">
      <c r="A210" s="946"/>
      <c r="B210" s="952" t="s">
        <v>796</v>
      </c>
      <c r="C210" s="953"/>
      <c r="D210" s="162"/>
      <c r="E210" s="682"/>
    </row>
    <row r="211" spans="1:5" hidden="1" outlineLevel="1" x14ac:dyDescent="0.25">
      <c r="A211" s="944" t="s">
        <v>802</v>
      </c>
      <c r="B211" s="947" t="s">
        <v>22</v>
      </c>
      <c r="C211" s="948"/>
      <c r="D211" s="114"/>
      <c r="E211" s="647" t="s">
        <v>801</v>
      </c>
    </row>
    <row r="212" spans="1:5" ht="15" hidden="1" customHeight="1" outlineLevel="1" x14ac:dyDescent="0.25">
      <c r="A212" s="945"/>
      <c r="B212" s="943" t="s">
        <v>800</v>
      </c>
      <c r="C212" s="706"/>
      <c r="D212" s="11"/>
      <c r="E212" s="612"/>
    </row>
    <row r="213" spans="1:5" ht="15" hidden="1" customHeight="1" outlineLevel="1" x14ac:dyDescent="0.25">
      <c r="A213" s="945"/>
      <c r="B213" s="943" t="s">
        <v>799</v>
      </c>
      <c r="C213" s="706"/>
      <c r="D213" s="11"/>
      <c r="E213" s="612"/>
    </row>
    <row r="214" spans="1:5" ht="15" hidden="1" customHeight="1" outlineLevel="1" x14ac:dyDescent="0.25">
      <c r="A214" s="945"/>
      <c r="B214" s="943" t="s">
        <v>798</v>
      </c>
      <c r="C214" s="706"/>
      <c r="D214" s="11"/>
      <c r="E214" s="612"/>
    </row>
    <row r="215" spans="1:5" ht="30" hidden="1" customHeight="1" outlineLevel="1" x14ac:dyDescent="0.25">
      <c r="A215" s="945"/>
      <c r="B215" s="943" t="s">
        <v>797</v>
      </c>
      <c r="C215" s="706"/>
      <c r="D215" s="155"/>
      <c r="E215" s="612"/>
    </row>
    <row r="216" spans="1:5" ht="30" hidden="1" customHeight="1" outlineLevel="1" thickBot="1" x14ac:dyDescent="0.3">
      <c r="A216" s="946"/>
      <c r="B216" s="952" t="s">
        <v>796</v>
      </c>
      <c r="C216" s="953"/>
      <c r="D216" s="162"/>
      <c r="E216" s="682"/>
    </row>
    <row r="217" spans="1:5" hidden="1" outlineLevel="1" x14ac:dyDescent="0.25">
      <c r="A217" s="944" t="s">
        <v>802</v>
      </c>
      <c r="B217" s="947" t="s">
        <v>22</v>
      </c>
      <c r="C217" s="948"/>
      <c r="D217" s="114"/>
      <c r="E217" s="647" t="s">
        <v>801</v>
      </c>
    </row>
    <row r="218" spans="1:5" ht="15" hidden="1" customHeight="1" outlineLevel="1" x14ac:dyDescent="0.25">
      <c r="A218" s="945"/>
      <c r="B218" s="943" t="s">
        <v>800</v>
      </c>
      <c r="C218" s="706"/>
      <c r="D218" s="11"/>
      <c r="E218" s="612"/>
    </row>
    <row r="219" spans="1:5" ht="15" hidden="1" customHeight="1" outlineLevel="1" x14ac:dyDescent="0.25">
      <c r="A219" s="945"/>
      <c r="B219" s="943" t="s">
        <v>799</v>
      </c>
      <c r="C219" s="706"/>
      <c r="D219" s="11"/>
      <c r="E219" s="612"/>
    </row>
    <row r="220" spans="1:5" ht="15" hidden="1" customHeight="1" outlineLevel="1" x14ac:dyDescent="0.25">
      <c r="A220" s="945"/>
      <c r="B220" s="943" t="s">
        <v>798</v>
      </c>
      <c r="C220" s="706"/>
      <c r="D220" s="11"/>
      <c r="E220" s="612"/>
    </row>
    <row r="221" spans="1:5" ht="30" hidden="1" customHeight="1" outlineLevel="1" x14ac:dyDescent="0.25">
      <c r="A221" s="945"/>
      <c r="B221" s="943" t="s">
        <v>797</v>
      </c>
      <c r="C221" s="706"/>
      <c r="D221" s="155"/>
      <c r="E221" s="612"/>
    </row>
    <row r="222" spans="1:5" ht="30" hidden="1" customHeight="1" outlineLevel="1" thickBot="1" x14ac:dyDescent="0.3">
      <c r="A222" s="946"/>
      <c r="B222" s="952" t="s">
        <v>796</v>
      </c>
      <c r="C222" s="953"/>
      <c r="D222" s="162"/>
      <c r="E222" s="682"/>
    </row>
    <row r="223" spans="1:5" hidden="1" outlineLevel="1" x14ac:dyDescent="0.25">
      <c r="A223" s="944" t="s">
        <v>802</v>
      </c>
      <c r="B223" s="947" t="s">
        <v>22</v>
      </c>
      <c r="C223" s="948"/>
      <c r="D223" s="114"/>
      <c r="E223" s="647" t="s">
        <v>801</v>
      </c>
    </row>
    <row r="224" spans="1:5" ht="15" hidden="1" customHeight="1" outlineLevel="1" x14ac:dyDescent="0.25">
      <c r="A224" s="945"/>
      <c r="B224" s="943" t="s">
        <v>800</v>
      </c>
      <c r="C224" s="706"/>
      <c r="D224" s="11"/>
      <c r="E224" s="612"/>
    </row>
    <row r="225" spans="1:5" ht="15" hidden="1" customHeight="1" outlineLevel="1" x14ac:dyDescent="0.25">
      <c r="A225" s="945"/>
      <c r="B225" s="943" t="s">
        <v>799</v>
      </c>
      <c r="C225" s="706"/>
      <c r="D225" s="11"/>
      <c r="E225" s="612"/>
    </row>
    <row r="226" spans="1:5" ht="15" hidden="1" customHeight="1" outlineLevel="1" x14ac:dyDescent="0.25">
      <c r="A226" s="945"/>
      <c r="B226" s="943" t="s">
        <v>798</v>
      </c>
      <c r="C226" s="706"/>
      <c r="D226" s="11"/>
      <c r="E226" s="612"/>
    </row>
    <row r="227" spans="1:5" ht="30" hidden="1" customHeight="1" outlineLevel="1" x14ac:dyDescent="0.25">
      <c r="A227" s="945"/>
      <c r="B227" s="943" t="s">
        <v>797</v>
      </c>
      <c r="C227" s="706"/>
      <c r="D227" s="155"/>
      <c r="E227" s="612"/>
    </row>
    <row r="228" spans="1:5" ht="30" hidden="1" customHeight="1" outlineLevel="1" thickBot="1" x14ac:dyDescent="0.3">
      <c r="A228" s="946"/>
      <c r="B228" s="952" t="s">
        <v>796</v>
      </c>
      <c r="C228" s="953"/>
      <c r="D228" s="162"/>
      <c r="E228" s="682"/>
    </row>
    <row r="229" spans="1:5" hidden="1" outlineLevel="1" x14ac:dyDescent="0.25">
      <c r="A229" s="944" t="s">
        <v>802</v>
      </c>
      <c r="B229" s="947" t="s">
        <v>22</v>
      </c>
      <c r="C229" s="948"/>
      <c r="D229" s="114"/>
      <c r="E229" s="647" t="s">
        <v>801</v>
      </c>
    </row>
    <row r="230" spans="1:5" ht="15" hidden="1" customHeight="1" outlineLevel="1" x14ac:dyDescent="0.25">
      <c r="A230" s="945"/>
      <c r="B230" s="943" t="s">
        <v>800</v>
      </c>
      <c r="C230" s="706"/>
      <c r="D230" s="11"/>
      <c r="E230" s="612"/>
    </row>
    <row r="231" spans="1:5" ht="15" hidden="1" customHeight="1" outlineLevel="1" x14ac:dyDescent="0.25">
      <c r="A231" s="945"/>
      <c r="B231" s="943" t="s">
        <v>799</v>
      </c>
      <c r="C231" s="706"/>
      <c r="D231" s="11"/>
      <c r="E231" s="612"/>
    </row>
    <row r="232" spans="1:5" ht="15" hidden="1" customHeight="1" outlineLevel="1" x14ac:dyDescent="0.25">
      <c r="A232" s="945"/>
      <c r="B232" s="943" t="s">
        <v>798</v>
      </c>
      <c r="C232" s="706"/>
      <c r="D232" s="11"/>
      <c r="E232" s="612"/>
    </row>
    <row r="233" spans="1:5" ht="30" hidden="1" customHeight="1" outlineLevel="1" x14ac:dyDescent="0.25">
      <c r="A233" s="945"/>
      <c r="B233" s="943" t="s">
        <v>797</v>
      </c>
      <c r="C233" s="706"/>
      <c r="D233" s="155"/>
      <c r="E233" s="612"/>
    </row>
    <row r="234" spans="1:5" ht="30" hidden="1" customHeight="1" outlineLevel="1" thickBot="1" x14ac:dyDescent="0.3">
      <c r="A234" s="946"/>
      <c r="B234" s="952" t="s">
        <v>796</v>
      </c>
      <c r="C234" s="953"/>
      <c r="D234" s="162"/>
      <c r="E234" s="682"/>
    </row>
    <row r="235" spans="1:5" hidden="1" outlineLevel="1" x14ac:dyDescent="0.25">
      <c r="A235" s="944" t="s">
        <v>802</v>
      </c>
      <c r="B235" s="947" t="s">
        <v>22</v>
      </c>
      <c r="C235" s="948"/>
      <c r="D235" s="114"/>
      <c r="E235" s="647" t="s">
        <v>801</v>
      </c>
    </row>
    <row r="236" spans="1:5" ht="15" hidden="1" customHeight="1" outlineLevel="1" x14ac:dyDescent="0.25">
      <c r="A236" s="945"/>
      <c r="B236" s="943" t="s">
        <v>800</v>
      </c>
      <c r="C236" s="706"/>
      <c r="D236" s="11"/>
      <c r="E236" s="612"/>
    </row>
    <row r="237" spans="1:5" ht="15" hidden="1" customHeight="1" outlineLevel="1" x14ac:dyDescent="0.25">
      <c r="A237" s="945"/>
      <c r="B237" s="943" t="s">
        <v>799</v>
      </c>
      <c r="C237" s="706"/>
      <c r="D237" s="11"/>
      <c r="E237" s="612"/>
    </row>
    <row r="238" spans="1:5" ht="15" hidden="1" customHeight="1" outlineLevel="1" x14ac:dyDescent="0.25">
      <c r="A238" s="945"/>
      <c r="B238" s="943" t="s">
        <v>798</v>
      </c>
      <c r="C238" s="706"/>
      <c r="D238" s="11"/>
      <c r="E238" s="612"/>
    </row>
    <row r="239" spans="1:5" ht="30" hidden="1" customHeight="1" outlineLevel="1" x14ac:dyDescent="0.25">
      <c r="A239" s="945"/>
      <c r="B239" s="943" t="s">
        <v>797</v>
      </c>
      <c r="C239" s="706"/>
      <c r="D239" s="155"/>
      <c r="E239" s="612"/>
    </row>
    <row r="240" spans="1:5" ht="30" hidden="1" customHeight="1" outlineLevel="1" thickBot="1" x14ac:dyDescent="0.3">
      <c r="A240" s="946"/>
      <c r="B240" s="952" t="s">
        <v>796</v>
      </c>
      <c r="C240" s="953"/>
      <c r="D240" s="162"/>
      <c r="E240" s="682"/>
    </row>
    <row r="241" spans="1:5" hidden="1" outlineLevel="1" x14ac:dyDescent="0.25">
      <c r="A241" s="944" t="s">
        <v>802</v>
      </c>
      <c r="B241" s="947" t="s">
        <v>22</v>
      </c>
      <c r="C241" s="948"/>
      <c r="D241" s="114"/>
      <c r="E241" s="647" t="s">
        <v>801</v>
      </c>
    </row>
    <row r="242" spans="1:5" ht="15" hidden="1" customHeight="1" outlineLevel="1" x14ac:dyDescent="0.25">
      <c r="A242" s="945"/>
      <c r="B242" s="943" t="s">
        <v>800</v>
      </c>
      <c r="C242" s="706"/>
      <c r="D242" s="11"/>
      <c r="E242" s="612"/>
    </row>
    <row r="243" spans="1:5" ht="15" hidden="1" customHeight="1" outlineLevel="1" x14ac:dyDescent="0.25">
      <c r="A243" s="945"/>
      <c r="B243" s="943" t="s">
        <v>799</v>
      </c>
      <c r="C243" s="706"/>
      <c r="D243" s="11"/>
      <c r="E243" s="612"/>
    </row>
    <row r="244" spans="1:5" ht="15" hidden="1" customHeight="1" outlineLevel="1" x14ac:dyDescent="0.25">
      <c r="A244" s="945"/>
      <c r="B244" s="943" t="s">
        <v>798</v>
      </c>
      <c r="C244" s="706"/>
      <c r="D244" s="11"/>
      <c r="E244" s="612"/>
    </row>
    <row r="245" spans="1:5" ht="30" hidden="1" customHeight="1" outlineLevel="1" x14ac:dyDescent="0.25">
      <c r="A245" s="945"/>
      <c r="B245" s="943" t="s">
        <v>797</v>
      </c>
      <c r="C245" s="706"/>
      <c r="D245" s="155"/>
      <c r="E245" s="612"/>
    </row>
    <row r="246" spans="1:5" ht="30" hidden="1" customHeight="1" outlineLevel="1" thickBot="1" x14ac:dyDescent="0.3">
      <c r="A246" s="946"/>
      <c r="B246" s="952" t="s">
        <v>796</v>
      </c>
      <c r="C246" s="953"/>
      <c r="D246" s="162"/>
      <c r="E246" s="682"/>
    </row>
    <row r="247" spans="1:5" hidden="1" outlineLevel="1" x14ac:dyDescent="0.25">
      <c r="A247" s="944" t="s">
        <v>802</v>
      </c>
      <c r="B247" s="947" t="s">
        <v>22</v>
      </c>
      <c r="C247" s="948"/>
      <c r="D247" s="114"/>
      <c r="E247" s="647" t="s">
        <v>801</v>
      </c>
    </row>
    <row r="248" spans="1:5" ht="15" hidden="1" customHeight="1" outlineLevel="1" x14ac:dyDescent="0.25">
      <c r="A248" s="945"/>
      <c r="B248" s="943" t="s">
        <v>800</v>
      </c>
      <c r="C248" s="706"/>
      <c r="D248" s="11"/>
      <c r="E248" s="612"/>
    </row>
    <row r="249" spans="1:5" ht="15" hidden="1" customHeight="1" outlineLevel="1" x14ac:dyDescent="0.25">
      <c r="A249" s="945"/>
      <c r="B249" s="943" t="s">
        <v>799</v>
      </c>
      <c r="C249" s="706"/>
      <c r="D249" s="11"/>
      <c r="E249" s="612"/>
    </row>
    <row r="250" spans="1:5" ht="15" hidden="1" customHeight="1" outlineLevel="1" x14ac:dyDescent="0.25">
      <c r="A250" s="945"/>
      <c r="B250" s="943" t="s">
        <v>798</v>
      </c>
      <c r="C250" s="706"/>
      <c r="D250" s="11"/>
      <c r="E250" s="612"/>
    </row>
    <row r="251" spans="1:5" ht="30" hidden="1" customHeight="1" outlineLevel="1" x14ac:dyDescent="0.25">
      <c r="A251" s="945"/>
      <c r="B251" s="943" t="s">
        <v>797</v>
      </c>
      <c r="C251" s="706"/>
      <c r="D251" s="155"/>
      <c r="E251" s="612"/>
    </row>
    <row r="252" spans="1:5" ht="30" hidden="1" customHeight="1" outlineLevel="1" thickBot="1" x14ac:dyDescent="0.3">
      <c r="A252" s="946"/>
      <c r="B252" s="952" t="s">
        <v>796</v>
      </c>
      <c r="C252" s="953"/>
      <c r="D252" s="162"/>
      <c r="E252" s="682"/>
    </row>
    <row r="253" spans="1:5" hidden="1" outlineLevel="1" x14ac:dyDescent="0.25">
      <c r="A253" s="944" t="s">
        <v>802</v>
      </c>
      <c r="B253" s="947" t="s">
        <v>22</v>
      </c>
      <c r="C253" s="948"/>
      <c r="D253" s="114"/>
      <c r="E253" s="647" t="s">
        <v>801</v>
      </c>
    </row>
    <row r="254" spans="1:5" ht="15" hidden="1" customHeight="1" outlineLevel="1" x14ac:dyDescent="0.25">
      <c r="A254" s="945"/>
      <c r="B254" s="943" t="s">
        <v>800</v>
      </c>
      <c r="C254" s="706"/>
      <c r="D254" s="11"/>
      <c r="E254" s="612"/>
    </row>
    <row r="255" spans="1:5" ht="15" hidden="1" customHeight="1" outlineLevel="1" x14ac:dyDescent="0.25">
      <c r="A255" s="945"/>
      <c r="B255" s="943" t="s">
        <v>799</v>
      </c>
      <c r="C255" s="706"/>
      <c r="D255" s="11"/>
      <c r="E255" s="612"/>
    </row>
    <row r="256" spans="1:5" ht="15" hidden="1" customHeight="1" outlineLevel="1" x14ac:dyDescent="0.25">
      <c r="A256" s="945"/>
      <c r="B256" s="943" t="s">
        <v>798</v>
      </c>
      <c r="C256" s="706"/>
      <c r="D256" s="11"/>
      <c r="E256" s="612"/>
    </row>
    <row r="257" spans="1:5" ht="30" hidden="1" customHeight="1" outlineLevel="1" x14ac:dyDescent="0.25">
      <c r="A257" s="945"/>
      <c r="B257" s="943" t="s">
        <v>797</v>
      </c>
      <c r="C257" s="706"/>
      <c r="D257" s="155"/>
      <c r="E257" s="612"/>
    </row>
    <row r="258" spans="1:5" ht="30" hidden="1" customHeight="1" outlineLevel="1" thickBot="1" x14ac:dyDescent="0.3">
      <c r="A258" s="946"/>
      <c r="B258" s="952" t="s">
        <v>796</v>
      </c>
      <c r="C258" s="953"/>
      <c r="D258" s="162"/>
      <c r="E258" s="682"/>
    </row>
    <row r="259" spans="1:5" hidden="1" outlineLevel="1" x14ac:dyDescent="0.25">
      <c r="A259" s="944" t="s">
        <v>802</v>
      </c>
      <c r="B259" s="947" t="s">
        <v>22</v>
      </c>
      <c r="C259" s="948"/>
      <c r="D259" s="114"/>
      <c r="E259" s="647" t="s">
        <v>801</v>
      </c>
    </row>
    <row r="260" spans="1:5" ht="15" hidden="1" customHeight="1" outlineLevel="1" x14ac:dyDescent="0.25">
      <c r="A260" s="945"/>
      <c r="B260" s="943" t="s">
        <v>800</v>
      </c>
      <c r="C260" s="706"/>
      <c r="D260" s="11"/>
      <c r="E260" s="612"/>
    </row>
    <row r="261" spans="1:5" ht="15" hidden="1" customHeight="1" outlineLevel="1" x14ac:dyDescent="0.25">
      <c r="A261" s="945"/>
      <c r="B261" s="943" t="s">
        <v>799</v>
      </c>
      <c r="C261" s="706"/>
      <c r="D261" s="11"/>
      <c r="E261" s="612"/>
    </row>
    <row r="262" spans="1:5" ht="15" hidden="1" customHeight="1" outlineLevel="1" x14ac:dyDescent="0.25">
      <c r="A262" s="945"/>
      <c r="B262" s="943" t="s">
        <v>798</v>
      </c>
      <c r="C262" s="706"/>
      <c r="D262" s="11"/>
      <c r="E262" s="612"/>
    </row>
    <row r="263" spans="1:5" ht="30" hidden="1" customHeight="1" outlineLevel="1" x14ac:dyDescent="0.25">
      <c r="A263" s="945"/>
      <c r="B263" s="943" t="s">
        <v>797</v>
      </c>
      <c r="C263" s="706"/>
      <c r="D263" s="155"/>
      <c r="E263" s="612"/>
    </row>
    <row r="264" spans="1:5" ht="30" hidden="1" customHeight="1" outlineLevel="1" thickBot="1" x14ac:dyDescent="0.3">
      <c r="A264" s="946"/>
      <c r="B264" s="952" t="s">
        <v>796</v>
      </c>
      <c r="C264" s="953"/>
      <c r="D264" s="162"/>
      <c r="E264" s="682"/>
    </row>
    <row r="265" spans="1:5" hidden="1" outlineLevel="1" x14ac:dyDescent="0.25">
      <c r="A265" s="944" t="s">
        <v>802</v>
      </c>
      <c r="B265" s="947" t="s">
        <v>22</v>
      </c>
      <c r="C265" s="948"/>
      <c r="D265" s="114"/>
      <c r="E265" s="647" t="s">
        <v>801</v>
      </c>
    </row>
    <row r="266" spans="1:5" ht="15" hidden="1" customHeight="1" outlineLevel="1" x14ac:dyDescent="0.25">
      <c r="A266" s="945"/>
      <c r="B266" s="943" t="s">
        <v>800</v>
      </c>
      <c r="C266" s="706"/>
      <c r="D266" s="11"/>
      <c r="E266" s="612"/>
    </row>
    <row r="267" spans="1:5" ht="15" hidden="1" customHeight="1" outlineLevel="1" x14ac:dyDescent="0.25">
      <c r="A267" s="945"/>
      <c r="B267" s="943" t="s">
        <v>799</v>
      </c>
      <c r="C267" s="706"/>
      <c r="D267" s="11"/>
      <c r="E267" s="612"/>
    </row>
    <row r="268" spans="1:5" ht="15" hidden="1" customHeight="1" outlineLevel="1" x14ac:dyDescent="0.25">
      <c r="A268" s="945"/>
      <c r="B268" s="943" t="s">
        <v>798</v>
      </c>
      <c r="C268" s="706"/>
      <c r="D268" s="11"/>
      <c r="E268" s="612"/>
    </row>
    <row r="269" spans="1:5" ht="30" hidden="1" customHeight="1" outlineLevel="1" x14ac:dyDescent="0.25">
      <c r="A269" s="945"/>
      <c r="B269" s="943" t="s">
        <v>797</v>
      </c>
      <c r="C269" s="706"/>
      <c r="D269" s="155"/>
      <c r="E269" s="612"/>
    </row>
    <row r="270" spans="1:5" ht="30" hidden="1" customHeight="1" outlineLevel="1" thickBot="1" x14ac:dyDescent="0.3">
      <c r="A270" s="946"/>
      <c r="B270" s="952" t="s">
        <v>796</v>
      </c>
      <c r="C270" s="953"/>
      <c r="D270" s="162"/>
      <c r="E270" s="682"/>
    </row>
    <row r="271" spans="1:5" hidden="1" outlineLevel="1" x14ac:dyDescent="0.25">
      <c r="A271" s="944" t="s">
        <v>802</v>
      </c>
      <c r="B271" s="947" t="s">
        <v>22</v>
      </c>
      <c r="C271" s="948"/>
      <c r="D271" s="114"/>
      <c r="E271" s="647" t="s">
        <v>801</v>
      </c>
    </row>
    <row r="272" spans="1:5" ht="15" hidden="1" customHeight="1" outlineLevel="1" x14ac:dyDescent="0.25">
      <c r="A272" s="945"/>
      <c r="B272" s="943" t="s">
        <v>800</v>
      </c>
      <c r="C272" s="706"/>
      <c r="D272" s="11"/>
      <c r="E272" s="612"/>
    </row>
    <row r="273" spans="1:5" ht="15" hidden="1" customHeight="1" outlineLevel="1" x14ac:dyDescent="0.25">
      <c r="A273" s="945"/>
      <c r="B273" s="943" t="s">
        <v>799</v>
      </c>
      <c r="C273" s="706"/>
      <c r="D273" s="11"/>
      <c r="E273" s="612"/>
    </row>
    <row r="274" spans="1:5" ht="15" hidden="1" customHeight="1" outlineLevel="1" x14ac:dyDescent="0.25">
      <c r="A274" s="945"/>
      <c r="B274" s="943" t="s">
        <v>798</v>
      </c>
      <c r="C274" s="706"/>
      <c r="D274" s="11"/>
      <c r="E274" s="612"/>
    </row>
    <row r="275" spans="1:5" ht="30" hidden="1" customHeight="1" outlineLevel="1" x14ac:dyDescent="0.25">
      <c r="A275" s="945"/>
      <c r="B275" s="943" t="s">
        <v>797</v>
      </c>
      <c r="C275" s="706"/>
      <c r="D275" s="155"/>
      <c r="E275" s="612"/>
    </row>
    <row r="276" spans="1:5" ht="30" hidden="1" customHeight="1" outlineLevel="1" thickBot="1" x14ac:dyDescent="0.3">
      <c r="A276" s="946"/>
      <c r="B276" s="952" t="s">
        <v>796</v>
      </c>
      <c r="C276" s="953"/>
      <c r="D276" s="162"/>
      <c r="E276" s="682"/>
    </row>
    <row r="277" spans="1:5" hidden="1" outlineLevel="1" x14ac:dyDescent="0.25">
      <c r="A277" s="944" t="s">
        <v>802</v>
      </c>
      <c r="B277" s="947" t="s">
        <v>22</v>
      </c>
      <c r="C277" s="948"/>
      <c r="D277" s="114"/>
      <c r="E277" s="647" t="s">
        <v>801</v>
      </c>
    </row>
    <row r="278" spans="1:5" ht="15" hidden="1" customHeight="1" outlineLevel="1" x14ac:dyDescent="0.25">
      <c r="A278" s="945"/>
      <c r="B278" s="943" t="s">
        <v>800</v>
      </c>
      <c r="C278" s="706"/>
      <c r="D278" s="11"/>
      <c r="E278" s="612"/>
    </row>
    <row r="279" spans="1:5" ht="15" hidden="1" customHeight="1" outlineLevel="1" x14ac:dyDescent="0.25">
      <c r="A279" s="945"/>
      <c r="B279" s="943" t="s">
        <v>799</v>
      </c>
      <c r="C279" s="706"/>
      <c r="D279" s="11"/>
      <c r="E279" s="612"/>
    </row>
    <row r="280" spans="1:5" ht="15" hidden="1" customHeight="1" outlineLevel="1" x14ac:dyDescent="0.25">
      <c r="A280" s="945"/>
      <c r="B280" s="943" t="s">
        <v>798</v>
      </c>
      <c r="C280" s="706"/>
      <c r="D280" s="11"/>
      <c r="E280" s="612"/>
    </row>
    <row r="281" spans="1:5" ht="30" hidden="1" customHeight="1" outlineLevel="1" x14ac:dyDescent="0.25">
      <c r="A281" s="945"/>
      <c r="B281" s="943" t="s">
        <v>797</v>
      </c>
      <c r="C281" s="706"/>
      <c r="D281" s="155"/>
      <c r="E281" s="612"/>
    </row>
    <row r="282" spans="1:5" ht="30" hidden="1" customHeight="1" outlineLevel="1" thickBot="1" x14ac:dyDescent="0.3">
      <c r="A282" s="946"/>
      <c r="B282" s="952" t="s">
        <v>796</v>
      </c>
      <c r="C282" s="953"/>
      <c r="D282" s="162"/>
      <c r="E282" s="682"/>
    </row>
    <row r="283" spans="1:5" hidden="1" outlineLevel="1" x14ac:dyDescent="0.25">
      <c r="A283" s="944" t="s">
        <v>802</v>
      </c>
      <c r="B283" s="947" t="s">
        <v>22</v>
      </c>
      <c r="C283" s="948"/>
      <c r="D283" s="114"/>
      <c r="E283" s="647" t="s">
        <v>801</v>
      </c>
    </row>
    <row r="284" spans="1:5" ht="15" hidden="1" customHeight="1" outlineLevel="1" x14ac:dyDescent="0.25">
      <c r="A284" s="945"/>
      <c r="B284" s="943" t="s">
        <v>800</v>
      </c>
      <c r="C284" s="706"/>
      <c r="D284" s="11"/>
      <c r="E284" s="612"/>
    </row>
    <row r="285" spans="1:5" ht="15" hidden="1" customHeight="1" outlineLevel="1" x14ac:dyDescent="0.25">
      <c r="A285" s="945"/>
      <c r="B285" s="943" t="s">
        <v>799</v>
      </c>
      <c r="C285" s="706"/>
      <c r="D285" s="11"/>
      <c r="E285" s="612"/>
    </row>
    <row r="286" spans="1:5" ht="15" hidden="1" customHeight="1" outlineLevel="1" x14ac:dyDescent="0.25">
      <c r="A286" s="945"/>
      <c r="B286" s="943" t="s">
        <v>798</v>
      </c>
      <c r="C286" s="706"/>
      <c r="D286" s="11"/>
      <c r="E286" s="612"/>
    </row>
    <row r="287" spans="1:5" ht="30" hidden="1" customHeight="1" outlineLevel="1" x14ac:dyDescent="0.25">
      <c r="A287" s="945"/>
      <c r="B287" s="943" t="s">
        <v>797</v>
      </c>
      <c r="C287" s="706"/>
      <c r="D287" s="155"/>
      <c r="E287" s="612"/>
    </row>
    <row r="288" spans="1:5" ht="30" hidden="1" customHeight="1" outlineLevel="1" thickBot="1" x14ac:dyDescent="0.3">
      <c r="A288" s="946"/>
      <c r="B288" s="952" t="s">
        <v>796</v>
      </c>
      <c r="C288" s="953"/>
      <c r="D288" s="162"/>
      <c r="E288" s="682"/>
    </row>
    <row r="289" spans="1:5" hidden="1" outlineLevel="1" x14ac:dyDescent="0.25">
      <c r="A289" s="944" t="s">
        <v>802</v>
      </c>
      <c r="B289" s="947" t="s">
        <v>22</v>
      </c>
      <c r="C289" s="948"/>
      <c r="D289" s="114"/>
      <c r="E289" s="647" t="s">
        <v>801</v>
      </c>
    </row>
    <row r="290" spans="1:5" ht="15" hidden="1" customHeight="1" outlineLevel="1" x14ac:dyDescent="0.25">
      <c r="A290" s="945"/>
      <c r="B290" s="943" t="s">
        <v>800</v>
      </c>
      <c r="C290" s="706"/>
      <c r="D290" s="11"/>
      <c r="E290" s="612"/>
    </row>
    <row r="291" spans="1:5" ht="15" hidden="1" customHeight="1" outlineLevel="1" x14ac:dyDescent="0.25">
      <c r="A291" s="945"/>
      <c r="B291" s="943" t="s">
        <v>799</v>
      </c>
      <c r="C291" s="706"/>
      <c r="D291" s="11"/>
      <c r="E291" s="612"/>
    </row>
    <row r="292" spans="1:5" ht="15" hidden="1" customHeight="1" outlineLevel="1" x14ac:dyDescent="0.25">
      <c r="A292" s="945"/>
      <c r="B292" s="943" t="s">
        <v>798</v>
      </c>
      <c r="C292" s="706"/>
      <c r="D292" s="11"/>
      <c r="E292" s="612"/>
    </row>
    <row r="293" spans="1:5" ht="30" hidden="1" customHeight="1" outlineLevel="1" x14ac:dyDescent="0.25">
      <c r="A293" s="945"/>
      <c r="B293" s="943" t="s">
        <v>797</v>
      </c>
      <c r="C293" s="706"/>
      <c r="D293" s="155"/>
      <c r="E293" s="612"/>
    </row>
    <row r="294" spans="1:5" ht="30" hidden="1" customHeight="1" outlineLevel="1" thickBot="1" x14ac:dyDescent="0.3">
      <c r="A294" s="946"/>
      <c r="B294" s="952" t="s">
        <v>796</v>
      </c>
      <c r="C294" s="953"/>
      <c r="D294" s="162"/>
      <c r="E294" s="682"/>
    </row>
    <row r="295" spans="1:5" hidden="1" outlineLevel="1" x14ac:dyDescent="0.25">
      <c r="A295" s="944" t="s">
        <v>802</v>
      </c>
      <c r="B295" s="947" t="s">
        <v>22</v>
      </c>
      <c r="C295" s="948"/>
      <c r="D295" s="114"/>
      <c r="E295" s="647" t="s">
        <v>801</v>
      </c>
    </row>
    <row r="296" spans="1:5" ht="15" hidden="1" customHeight="1" outlineLevel="1" x14ac:dyDescent="0.25">
      <c r="A296" s="945"/>
      <c r="B296" s="943" t="s">
        <v>800</v>
      </c>
      <c r="C296" s="706"/>
      <c r="D296" s="11"/>
      <c r="E296" s="612"/>
    </row>
    <row r="297" spans="1:5" ht="15" hidden="1" customHeight="1" outlineLevel="1" x14ac:dyDescent="0.25">
      <c r="A297" s="945"/>
      <c r="B297" s="943" t="s">
        <v>799</v>
      </c>
      <c r="C297" s="706"/>
      <c r="D297" s="11"/>
      <c r="E297" s="612"/>
    </row>
    <row r="298" spans="1:5" ht="15" hidden="1" customHeight="1" outlineLevel="1" x14ac:dyDescent="0.25">
      <c r="A298" s="945"/>
      <c r="B298" s="943" t="s">
        <v>798</v>
      </c>
      <c r="C298" s="706"/>
      <c r="D298" s="11"/>
      <c r="E298" s="612"/>
    </row>
    <row r="299" spans="1:5" ht="30" hidden="1" customHeight="1" outlineLevel="1" x14ac:dyDescent="0.25">
      <c r="A299" s="945"/>
      <c r="B299" s="943" t="s">
        <v>797</v>
      </c>
      <c r="C299" s="706"/>
      <c r="D299" s="155"/>
      <c r="E299" s="612"/>
    </row>
    <row r="300" spans="1:5" ht="30" hidden="1" customHeight="1" outlineLevel="1" thickBot="1" x14ac:dyDescent="0.3">
      <c r="A300" s="946"/>
      <c r="B300" s="952" t="s">
        <v>796</v>
      </c>
      <c r="C300" s="953"/>
      <c r="D300" s="162"/>
      <c r="E300" s="682"/>
    </row>
    <row r="301" spans="1:5" hidden="1" outlineLevel="1" x14ac:dyDescent="0.25">
      <c r="A301" s="944" t="s">
        <v>802</v>
      </c>
      <c r="B301" s="947" t="s">
        <v>22</v>
      </c>
      <c r="C301" s="948"/>
      <c r="D301" s="114"/>
      <c r="E301" s="647" t="s">
        <v>801</v>
      </c>
    </row>
    <row r="302" spans="1:5" ht="15" hidden="1" customHeight="1" outlineLevel="1" x14ac:dyDescent="0.25">
      <c r="A302" s="945"/>
      <c r="B302" s="943" t="s">
        <v>800</v>
      </c>
      <c r="C302" s="706"/>
      <c r="D302" s="11"/>
      <c r="E302" s="612"/>
    </row>
    <row r="303" spans="1:5" ht="15" hidden="1" customHeight="1" outlineLevel="1" x14ac:dyDescent="0.25">
      <c r="A303" s="945"/>
      <c r="B303" s="943" t="s">
        <v>799</v>
      </c>
      <c r="C303" s="706"/>
      <c r="D303" s="11"/>
      <c r="E303" s="612"/>
    </row>
    <row r="304" spans="1:5" ht="15" hidden="1" customHeight="1" outlineLevel="1" x14ac:dyDescent="0.25">
      <c r="A304" s="945"/>
      <c r="B304" s="943" t="s">
        <v>798</v>
      </c>
      <c r="C304" s="706"/>
      <c r="D304" s="11"/>
      <c r="E304" s="612"/>
    </row>
    <row r="305" spans="1:5" ht="30" hidden="1" customHeight="1" outlineLevel="1" x14ac:dyDescent="0.25">
      <c r="A305" s="945"/>
      <c r="B305" s="943" t="s">
        <v>797</v>
      </c>
      <c r="C305" s="706"/>
      <c r="D305" s="155"/>
      <c r="E305" s="612"/>
    </row>
    <row r="306" spans="1:5" ht="30" hidden="1" customHeight="1" outlineLevel="1" thickBot="1" x14ac:dyDescent="0.3">
      <c r="A306" s="946"/>
      <c r="B306" s="952" t="s">
        <v>796</v>
      </c>
      <c r="C306" s="953"/>
      <c r="D306" s="162"/>
      <c r="E306" s="682"/>
    </row>
    <row r="307" spans="1:5" collapsed="1" x14ac:dyDescent="0.25">
      <c r="A307" s="112"/>
      <c r="B307" s="112"/>
      <c r="C307" s="112"/>
      <c r="D307" s="112"/>
      <c r="E307" s="112"/>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Normal="100" zoomScaleSheetLayoutView="100" workbookViewId="0">
      <selection activeCell="A6" sqref="A6:B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42" t="s">
        <v>3004</v>
      </c>
      <c r="B1" s="343"/>
      <c r="C1" s="276"/>
      <c r="D1" s="277"/>
      <c r="E1" s="97"/>
      <c r="F1" s="2"/>
      <c r="G1" s="95"/>
    </row>
    <row r="2" spans="1:7" x14ac:dyDescent="0.25">
      <c r="A2" s="344" t="s">
        <v>812</v>
      </c>
      <c r="B2" s="345"/>
      <c r="C2" s="273"/>
      <c r="D2" s="304"/>
      <c r="E2" s="97"/>
      <c r="F2" s="2"/>
      <c r="G2" s="95"/>
    </row>
    <row r="3" spans="1:7" ht="15.75" thickBot="1" x14ac:dyDescent="0.3">
      <c r="A3" s="665"/>
      <c r="B3" s="666"/>
      <c r="C3" s="666"/>
      <c r="D3" s="667"/>
      <c r="E3" s="97"/>
      <c r="F3" s="2"/>
      <c r="G3" s="95"/>
    </row>
    <row r="4" spans="1:7" ht="20.100000000000001" customHeight="1" x14ac:dyDescent="0.25">
      <c r="A4" s="992" t="s">
        <v>811</v>
      </c>
      <c r="B4" s="993"/>
      <c r="C4" s="993"/>
      <c r="D4" s="958"/>
    </row>
    <row r="5" spans="1:7" ht="20.100000000000001" customHeight="1" thickBot="1" x14ac:dyDescent="0.3">
      <c r="A5" s="670" t="s">
        <v>3175</v>
      </c>
      <c r="B5" s="671"/>
      <c r="C5" s="671"/>
      <c r="D5" s="835"/>
    </row>
    <row r="6" spans="1:7" ht="15" customHeight="1" thickBot="1" x14ac:dyDescent="0.3">
      <c r="A6" s="787" t="s">
        <v>3060</v>
      </c>
      <c r="B6" s="1003"/>
      <c r="C6" s="384" t="s">
        <v>14</v>
      </c>
      <c r="D6" s="317"/>
    </row>
    <row r="7" spans="1:7" ht="16.5" customHeight="1" thickBot="1" x14ac:dyDescent="0.3">
      <c r="A7" s="789" t="s">
        <v>3118</v>
      </c>
      <c r="B7" s="118" t="s">
        <v>810</v>
      </c>
      <c r="C7" s="117" t="s">
        <v>809</v>
      </c>
      <c r="D7" s="117" t="s">
        <v>808</v>
      </c>
    </row>
    <row r="8" spans="1:7" ht="15" hidden="1" customHeight="1" thickBot="1" x14ac:dyDescent="0.3">
      <c r="A8" s="1007"/>
      <c r="B8" s="347"/>
      <c r="C8" s="36"/>
      <c r="D8" s="36"/>
    </row>
    <row r="9" spans="1:7" ht="15" hidden="1" customHeight="1" thickBot="1" x14ac:dyDescent="0.3">
      <c r="A9" s="1007"/>
      <c r="B9" s="116"/>
      <c r="C9" s="115"/>
      <c r="D9" s="115"/>
    </row>
    <row r="10" spans="1:7" ht="15" hidden="1" customHeight="1" thickBot="1" x14ac:dyDescent="0.3">
      <c r="A10" s="1007"/>
      <c r="B10" s="347"/>
      <c r="C10" s="36"/>
      <c r="D10" s="36"/>
    </row>
    <row r="11" spans="1:7" ht="15" hidden="1" customHeight="1" thickBot="1" x14ac:dyDescent="0.3">
      <c r="A11" s="1007"/>
      <c r="B11" s="116"/>
      <c r="C11" s="115"/>
      <c r="D11" s="115"/>
    </row>
    <row r="12" spans="1:7" ht="15" hidden="1" customHeight="1" thickBot="1" x14ac:dyDescent="0.3">
      <c r="A12" s="1007"/>
      <c r="B12" s="347"/>
      <c r="C12" s="36"/>
      <c r="D12" s="36"/>
    </row>
    <row r="13" spans="1:7" ht="15" hidden="1" customHeight="1" thickBot="1" x14ac:dyDescent="0.3">
      <c r="A13" s="1007"/>
      <c r="B13" s="116"/>
      <c r="C13" s="115"/>
      <c r="D13" s="115"/>
    </row>
    <row r="14" spans="1:7" ht="15" hidden="1" customHeight="1" thickBot="1" x14ac:dyDescent="0.3">
      <c r="A14" s="1007"/>
      <c r="B14" s="347"/>
      <c r="C14" s="36"/>
      <c r="D14" s="36"/>
    </row>
    <row r="15" spans="1:7" ht="15" hidden="1" customHeight="1" thickBot="1" x14ac:dyDescent="0.3">
      <c r="A15" s="1007"/>
      <c r="B15" s="116"/>
      <c r="C15" s="115"/>
      <c r="D15" s="115"/>
    </row>
    <row r="16" spans="1:7" ht="15" hidden="1" customHeight="1" thickBot="1" x14ac:dyDescent="0.3">
      <c r="A16" s="1007"/>
      <c r="B16" s="347"/>
      <c r="C16" s="36"/>
      <c r="D16" s="36"/>
    </row>
    <row r="17" spans="1:4" ht="15" hidden="1" customHeight="1" thickBot="1" x14ac:dyDescent="0.3">
      <c r="A17" s="1007"/>
      <c r="B17" s="116"/>
      <c r="C17" s="115"/>
      <c r="D17" s="115"/>
    </row>
    <row r="18" spans="1:4" ht="15" hidden="1" customHeight="1" thickBot="1" x14ac:dyDescent="0.3">
      <c r="A18" s="1007"/>
      <c r="B18" s="347"/>
      <c r="C18" s="36"/>
      <c r="D18" s="36"/>
    </row>
    <row r="19" spans="1:4" ht="15" hidden="1" customHeight="1" thickBot="1" x14ac:dyDescent="0.3">
      <c r="A19" s="1007"/>
      <c r="B19" s="116"/>
      <c r="C19" s="115"/>
      <c r="D19" s="115"/>
    </row>
    <row r="20" spans="1:4" ht="15" hidden="1" customHeight="1" thickBot="1" x14ac:dyDescent="0.3">
      <c r="A20" s="1007"/>
      <c r="B20" s="347"/>
      <c r="C20" s="36"/>
      <c r="D20" s="36"/>
    </row>
    <row r="21" spans="1:4" ht="15" hidden="1" customHeight="1" thickBot="1" x14ac:dyDescent="0.3">
      <c r="A21" s="1007"/>
      <c r="B21" s="116"/>
      <c r="C21" s="115"/>
      <c r="D21" s="115"/>
    </row>
    <row r="22" spans="1:4" ht="15" hidden="1" customHeight="1" thickBot="1" x14ac:dyDescent="0.3">
      <c r="A22" s="1007"/>
      <c r="B22" s="347"/>
      <c r="C22" s="36"/>
      <c r="D22" s="36"/>
    </row>
    <row r="23" spans="1:4" ht="15" hidden="1" customHeight="1" thickBot="1" x14ac:dyDescent="0.3">
      <c r="A23" s="1007"/>
      <c r="B23" s="116"/>
      <c r="C23" s="115"/>
      <c r="D23" s="115"/>
    </row>
    <row r="24" spans="1:4" ht="15" hidden="1" customHeight="1" thickBot="1" x14ac:dyDescent="0.3">
      <c r="A24" s="1007"/>
      <c r="B24" s="347"/>
      <c r="C24" s="36"/>
      <c r="D24" s="36"/>
    </row>
    <row r="25" spans="1:4" ht="15" hidden="1" customHeight="1" thickBot="1" x14ac:dyDescent="0.3">
      <c r="A25" s="1007"/>
      <c r="B25" s="116"/>
      <c r="C25" s="115"/>
      <c r="D25" s="115"/>
    </row>
    <row r="26" spans="1:4" ht="15" hidden="1" customHeight="1" collapsed="1" thickBot="1" x14ac:dyDescent="0.3">
      <c r="A26" s="1007"/>
      <c r="B26" s="347"/>
      <c r="C26" s="36"/>
      <c r="D26" s="36"/>
    </row>
    <row r="27" spans="1:4" ht="51.75" collapsed="1" thickBot="1" x14ac:dyDescent="0.3">
      <c r="A27" s="790"/>
      <c r="B27" s="116" t="s">
        <v>77</v>
      </c>
      <c r="C27" s="115" t="s">
        <v>807</v>
      </c>
      <c r="D27" s="115" t="s">
        <v>885</v>
      </c>
    </row>
    <row r="28" spans="1:4" x14ac:dyDescent="0.25">
      <c r="A28" s="35">
        <v>1</v>
      </c>
      <c r="B28" s="34"/>
      <c r="C28" s="33"/>
      <c r="D28" s="33"/>
    </row>
    <row r="29" spans="1:4" x14ac:dyDescent="0.25">
      <c r="A29" s="32">
        <v>2</v>
      </c>
      <c r="B29" s="31"/>
      <c r="C29" s="30"/>
      <c r="D29" s="30"/>
    </row>
    <row r="30" spans="1:4" x14ac:dyDescent="0.25">
      <c r="A30" s="32">
        <v>3</v>
      </c>
      <c r="B30" s="31"/>
      <c r="C30" s="30"/>
      <c r="D30" s="30"/>
    </row>
    <row r="31" spans="1:4" ht="15.75" thickBot="1" x14ac:dyDescent="0.3">
      <c r="A31" s="314" t="s">
        <v>57</v>
      </c>
      <c r="B31" s="315"/>
      <c r="C31" s="316"/>
      <c r="D31" s="316"/>
    </row>
    <row r="32" spans="1:4" x14ac:dyDescent="0.25">
      <c r="A32" s="84"/>
      <c r="B32" s="84"/>
      <c r="C32" s="84"/>
      <c r="D32" s="84"/>
    </row>
    <row r="33" spans="1:4" x14ac:dyDescent="0.25">
      <c r="A33" s="84"/>
      <c r="B33" s="84"/>
      <c r="C33" s="84"/>
      <c r="D33" s="84"/>
    </row>
    <row r="34" spans="1:4" x14ac:dyDescent="0.25">
      <c r="A34" s="84"/>
      <c r="B34" s="84"/>
      <c r="C34" s="84"/>
      <c r="D34" s="84"/>
    </row>
    <row r="35" spans="1:4" x14ac:dyDescent="0.25">
      <c r="A35" s="84"/>
      <c r="B35" s="84"/>
      <c r="C35" s="84"/>
      <c r="D35" s="84"/>
    </row>
    <row r="36" spans="1:4" x14ac:dyDescent="0.25">
      <c r="A36" s="84"/>
      <c r="B36" s="84"/>
      <c r="C36" s="84"/>
      <c r="D36" s="84"/>
    </row>
    <row r="37" spans="1:4" x14ac:dyDescent="0.25">
      <c r="A37" s="84"/>
      <c r="B37" s="84"/>
      <c r="C37" s="84"/>
      <c r="D37" s="84"/>
    </row>
    <row r="38" spans="1:4" x14ac:dyDescent="0.25">
      <c r="A38" s="84"/>
      <c r="B38" s="84"/>
      <c r="C38" s="84"/>
      <c r="D38" s="84"/>
    </row>
    <row r="39" spans="1:4" x14ac:dyDescent="0.25">
      <c r="A39" s="84"/>
      <c r="B39" s="84"/>
      <c r="C39" s="84"/>
      <c r="D39" s="84"/>
    </row>
    <row r="40" spans="1:4" x14ac:dyDescent="0.25">
      <c r="A40" s="84"/>
      <c r="B40" s="84"/>
      <c r="C40" s="84"/>
      <c r="D40" s="84"/>
    </row>
    <row r="41" spans="1:4" x14ac:dyDescent="0.25">
      <c r="A41" s="84"/>
      <c r="B41" s="84"/>
      <c r="C41" s="84"/>
      <c r="D41" s="84"/>
    </row>
    <row r="42" spans="1:4" x14ac:dyDescent="0.25">
      <c r="A42" s="84"/>
      <c r="B42" s="84"/>
      <c r="C42" s="84"/>
      <c r="D42" s="84"/>
    </row>
    <row r="43" spans="1:4" x14ac:dyDescent="0.25">
      <c r="A43" s="84"/>
      <c r="B43" s="84"/>
      <c r="C43" s="84"/>
      <c r="D43" s="84"/>
    </row>
    <row r="44" spans="1:4" x14ac:dyDescent="0.25">
      <c r="A44" s="84"/>
      <c r="B44" s="84"/>
      <c r="C44" s="84"/>
      <c r="D44" s="84"/>
    </row>
    <row r="45" spans="1:4" x14ac:dyDescent="0.25">
      <c r="A45" s="84"/>
      <c r="B45" s="84"/>
      <c r="C45" s="84"/>
      <c r="D45" s="84"/>
    </row>
    <row r="46" spans="1:4" x14ac:dyDescent="0.25">
      <c r="A46" s="84"/>
      <c r="B46" s="84"/>
      <c r="C46" s="84"/>
      <c r="D46" s="84"/>
    </row>
    <row r="47" spans="1:4" x14ac:dyDescent="0.25">
      <c r="A47" s="84"/>
      <c r="B47" s="84"/>
      <c r="C47" s="84"/>
      <c r="D47" s="84"/>
    </row>
    <row r="48" spans="1:4" x14ac:dyDescent="0.25">
      <c r="A48" s="84"/>
      <c r="B48" s="84"/>
      <c r="C48" s="84"/>
      <c r="D48" s="84"/>
    </row>
    <row r="49" spans="1:4" x14ac:dyDescent="0.25">
      <c r="A49" s="84"/>
      <c r="B49" s="84"/>
      <c r="C49" s="84"/>
      <c r="D49" s="84"/>
    </row>
    <row r="50" spans="1:4" x14ac:dyDescent="0.25">
      <c r="A50" s="84"/>
      <c r="B50" s="84"/>
      <c r="C50" s="84"/>
      <c r="D50" s="84"/>
    </row>
    <row r="51" spans="1:4" x14ac:dyDescent="0.25">
      <c r="A51" s="84"/>
      <c r="B51" s="84"/>
      <c r="C51" s="84"/>
      <c r="D51" s="84"/>
    </row>
    <row r="52" spans="1:4" x14ac:dyDescent="0.25">
      <c r="A52" s="84"/>
      <c r="B52" s="84"/>
      <c r="C52" s="84"/>
      <c r="D52" s="84"/>
    </row>
    <row r="53" spans="1:4" x14ac:dyDescent="0.25">
      <c r="A53" s="84"/>
      <c r="B53" s="84"/>
      <c r="C53" s="84"/>
      <c r="D53" s="84"/>
    </row>
    <row r="54" spans="1:4" x14ac:dyDescent="0.25">
      <c r="A54" s="84"/>
      <c r="B54" s="84"/>
      <c r="C54" s="84"/>
      <c r="D54" s="84"/>
    </row>
    <row r="55" spans="1:4" x14ac:dyDescent="0.25">
      <c r="A55" s="84"/>
      <c r="B55" s="84"/>
      <c r="C55" s="84"/>
      <c r="D55" s="84"/>
    </row>
    <row r="56" spans="1:4" x14ac:dyDescent="0.25">
      <c r="A56" s="84"/>
      <c r="B56" s="84"/>
      <c r="C56" s="84"/>
      <c r="D56" s="84"/>
    </row>
    <row r="57" spans="1:4" x14ac:dyDescent="0.25">
      <c r="A57" s="84"/>
      <c r="B57" s="84"/>
      <c r="C57" s="84"/>
      <c r="D57" s="84"/>
    </row>
    <row r="58" spans="1:4" x14ac:dyDescent="0.25">
      <c r="A58" s="84"/>
      <c r="B58" s="84"/>
      <c r="C58" s="84"/>
      <c r="D58" s="84"/>
    </row>
    <row r="59" spans="1:4" x14ac:dyDescent="0.25">
      <c r="A59" s="84"/>
      <c r="B59" s="84"/>
      <c r="C59" s="84"/>
      <c r="D59" s="84"/>
    </row>
    <row r="60" spans="1:4" x14ac:dyDescent="0.25">
      <c r="A60" s="84"/>
      <c r="B60" s="84"/>
      <c r="C60" s="84"/>
      <c r="D60" s="84"/>
    </row>
    <row r="61" spans="1:4" x14ac:dyDescent="0.25">
      <c r="A61" s="84"/>
      <c r="B61" s="84"/>
      <c r="C61" s="84"/>
      <c r="D61" s="84"/>
    </row>
    <row r="62" spans="1:4" x14ac:dyDescent="0.25">
      <c r="A62" s="84"/>
      <c r="B62" s="84"/>
      <c r="C62" s="84"/>
      <c r="D62" s="84"/>
    </row>
    <row r="63" spans="1:4" x14ac:dyDescent="0.25">
      <c r="A63" s="84"/>
      <c r="B63" s="84"/>
      <c r="C63" s="84"/>
      <c r="D63" s="84"/>
    </row>
    <row r="64" spans="1:4" x14ac:dyDescent="0.25">
      <c r="A64" s="84"/>
      <c r="B64" s="84"/>
      <c r="C64" s="84"/>
      <c r="D64" s="84"/>
    </row>
    <row r="65" spans="1:4" x14ac:dyDescent="0.25">
      <c r="A65" s="84"/>
      <c r="B65" s="84"/>
      <c r="C65" s="84"/>
      <c r="D65" s="84"/>
    </row>
    <row r="66" spans="1:4" x14ac:dyDescent="0.25">
      <c r="A66" s="84"/>
      <c r="B66" s="84"/>
      <c r="C66" s="84"/>
      <c r="D66" s="84"/>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zoomScaleNormal="100" zoomScaleSheetLayoutView="100" workbookViewId="0">
      <selection activeCell="B7" sqref="B7:C7"/>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61" t="s">
        <v>3003</v>
      </c>
      <c r="B1" s="662"/>
      <c r="C1" s="662"/>
      <c r="D1" s="662"/>
      <c r="E1" s="277"/>
    </row>
    <row r="2" spans="1:5" x14ac:dyDescent="0.25">
      <c r="A2" s="663" t="s">
        <v>815</v>
      </c>
      <c r="B2" s="664"/>
      <c r="C2" s="664"/>
      <c r="D2" s="664"/>
      <c r="E2" s="304"/>
    </row>
    <row r="3" spans="1:5" ht="15.75" thickBot="1" x14ac:dyDescent="0.3">
      <c r="A3" s="665"/>
      <c r="B3" s="666"/>
      <c r="C3" s="666"/>
      <c r="D3" s="666"/>
      <c r="E3" s="667"/>
    </row>
    <row r="4" spans="1:5" ht="30" customHeight="1" x14ac:dyDescent="0.25">
      <c r="A4" s="668" t="s">
        <v>785</v>
      </c>
      <c r="B4" s="669"/>
      <c r="C4" s="669"/>
      <c r="D4" s="669"/>
      <c r="E4" s="672" t="s">
        <v>3177</v>
      </c>
    </row>
    <row r="5" spans="1:5" ht="29.25" customHeight="1" thickBot="1" x14ac:dyDescent="0.3">
      <c r="A5" s="670"/>
      <c r="B5" s="671"/>
      <c r="C5" s="671"/>
      <c r="D5" s="671"/>
      <c r="E5" s="673"/>
    </row>
    <row r="6" spans="1:5" ht="15.75" thickBot="1" x14ac:dyDescent="0.3">
      <c r="A6" s="787" t="s">
        <v>3060</v>
      </c>
      <c r="B6" s="1002"/>
      <c r="C6" s="1003"/>
      <c r="D6" s="384" t="s">
        <v>14</v>
      </c>
      <c r="E6" s="56"/>
    </row>
    <row r="7" spans="1:5" ht="16.5" customHeight="1" x14ac:dyDescent="0.25">
      <c r="A7" s="1014" t="s">
        <v>3128</v>
      </c>
      <c r="B7" s="1012" t="s">
        <v>56</v>
      </c>
      <c r="C7" s="1012"/>
      <c r="D7" s="79"/>
      <c r="E7" s="1009" t="s">
        <v>814</v>
      </c>
    </row>
    <row r="8" spans="1:5" x14ac:dyDescent="0.25">
      <c r="A8" s="1015"/>
      <c r="B8" s="1013" t="s">
        <v>54</v>
      </c>
      <c r="C8" s="1013"/>
      <c r="D8" s="77"/>
      <c r="E8" s="1010"/>
    </row>
    <row r="9" spans="1:5" ht="15.75" thickBot="1" x14ac:dyDescent="0.3">
      <c r="A9" s="1016"/>
      <c r="B9" s="1017" t="s">
        <v>813</v>
      </c>
      <c r="C9" s="1017"/>
      <c r="D9" s="1017"/>
      <c r="E9" s="1010"/>
    </row>
    <row r="10" spans="1:5" ht="210.75" customHeight="1" thickBot="1" x14ac:dyDescent="0.3">
      <c r="A10" s="997"/>
      <c r="B10" s="998"/>
      <c r="C10" s="998"/>
      <c r="D10" s="1008"/>
      <c r="E10" s="1011"/>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zoomScaleNormal="100" zoomScaleSheetLayoutView="100" workbookViewId="0">
      <selection sqref="A1:B1"/>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661" t="s">
        <v>883</v>
      </c>
      <c r="B1" s="662"/>
      <c r="C1" s="276"/>
      <c r="D1" s="276"/>
      <c r="E1" s="277"/>
    </row>
    <row r="2" spans="1:5" x14ac:dyDescent="0.25">
      <c r="A2" s="307" t="s">
        <v>884</v>
      </c>
      <c r="B2" s="272"/>
      <c r="C2" s="273"/>
      <c r="D2" s="273"/>
      <c r="E2" s="304"/>
    </row>
    <row r="3" spans="1:5" ht="15" customHeight="1" thickBot="1" x14ac:dyDescent="0.3">
      <c r="A3" s="665"/>
      <c r="B3" s="666"/>
      <c r="C3" s="666"/>
      <c r="D3" s="666"/>
      <c r="E3" s="667"/>
    </row>
    <row r="4" spans="1:5" ht="20.100000000000001" customHeight="1" x14ac:dyDescent="0.25">
      <c r="A4" s="1028" t="s">
        <v>821</v>
      </c>
      <c r="B4" s="1029"/>
      <c r="C4" s="1029"/>
      <c r="D4" s="1029"/>
      <c r="E4" s="672" t="s">
        <v>3177</v>
      </c>
    </row>
    <row r="5" spans="1:5" ht="30.75" customHeight="1" thickBot="1" x14ac:dyDescent="0.3">
      <c r="A5" s="1030"/>
      <c r="B5" s="1031"/>
      <c r="C5" s="1031"/>
      <c r="D5" s="1031"/>
      <c r="E5" s="673"/>
    </row>
    <row r="6" spans="1:5" ht="15.75" thickBot="1" x14ac:dyDescent="0.3">
      <c r="A6" s="853" t="s">
        <v>3060</v>
      </c>
      <c r="B6" s="854"/>
      <c r="C6" s="855"/>
      <c r="D6" s="384" t="s">
        <v>14</v>
      </c>
      <c r="E6" s="247"/>
    </row>
    <row r="7" spans="1:5" ht="42" customHeight="1" thickBot="1" x14ac:dyDescent="0.3">
      <c r="A7" s="800"/>
      <c r="B7" s="801"/>
      <c r="C7" s="802"/>
      <c r="D7" s="172" t="s">
        <v>100</v>
      </c>
      <c r="E7" s="1032"/>
    </row>
    <row r="8" spans="1:5" ht="15.75" thickBot="1" x14ac:dyDescent="0.3">
      <c r="A8" s="803"/>
      <c r="B8" s="804"/>
      <c r="C8" s="805"/>
      <c r="D8" s="59" t="s">
        <v>99</v>
      </c>
      <c r="E8" s="1033"/>
    </row>
    <row r="9" spans="1:5" ht="22.5" customHeight="1" x14ac:dyDescent="0.25">
      <c r="A9" s="1024" t="s">
        <v>97</v>
      </c>
      <c r="B9" s="613" t="s">
        <v>94</v>
      </c>
      <c r="C9" s="943"/>
      <c r="D9" s="174"/>
      <c r="E9" s="1037" t="s">
        <v>3082</v>
      </c>
    </row>
    <row r="10" spans="1:5" ht="22.5" customHeight="1" thickBot="1" x14ac:dyDescent="0.3">
      <c r="A10" s="1025"/>
      <c r="B10" s="1018" t="s">
        <v>93</v>
      </c>
      <c r="C10" s="952"/>
      <c r="D10" s="175"/>
      <c r="E10" s="1036"/>
    </row>
    <row r="11" spans="1:5" ht="22.5" customHeight="1" x14ac:dyDescent="0.25">
      <c r="A11" s="1023" t="s">
        <v>820</v>
      </c>
      <c r="B11" s="1022" t="s">
        <v>91</v>
      </c>
      <c r="C11" s="947"/>
      <c r="D11" s="173"/>
      <c r="E11" s="1034" t="s">
        <v>3072</v>
      </c>
    </row>
    <row r="12" spans="1:5" ht="22.5" customHeight="1" x14ac:dyDescent="0.25">
      <c r="A12" s="1024"/>
      <c r="B12" s="613" t="s">
        <v>83</v>
      </c>
      <c r="C12" s="943"/>
      <c r="D12" s="174"/>
      <c r="E12" s="1035"/>
    </row>
    <row r="13" spans="1:5" ht="22.5" customHeight="1" x14ac:dyDescent="0.25">
      <c r="A13" s="1024"/>
      <c r="B13" s="613" t="s">
        <v>819</v>
      </c>
      <c r="C13" s="943"/>
      <c r="D13" s="174"/>
      <c r="E13" s="1035"/>
    </row>
    <row r="14" spans="1:5" ht="22.5" customHeight="1" x14ac:dyDescent="0.25">
      <c r="A14" s="1024"/>
      <c r="B14" s="613" t="s">
        <v>818</v>
      </c>
      <c r="C14" s="943"/>
      <c r="D14" s="174"/>
      <c r="E14" s="1035"/>
    </row>
    <row r="15" spans="1:5" ht="22.5" customHeight="1" thickBot="1" x14ac:dyDescent="0.3">
      <c r="A15" s="1025"/>
      <c r="B15" s="1018" t="s">
        <v>817</v>
      </c>
      <c r="C15" s="952"/>
      <c r="D15" s="175"/>
      <c r="E15" s="1036"/>
    </row>
    <row r="16" spans="1:5" ht="22.5" customHeight="1" x14ac:dyDescent="0.25">
      <c r="A16" s="1019" t="s">
        <v>2970</v>
      </c>
      <c r="B16" s="1043"/>
      <c r="C16" s="1044"/>
      <c r="D16" s="173"/>
      <c r="E16" s="1038" t="s">
        <v>3073</v>
      </c>
    </row>
    <row r="17" spans="1:9" ht="22.5" customHeight="1" x14ac:dyDescent="0.25">
      <c r="A17" s="1020"/>
      <c r="B17" s="1026"/>
      <c r="C17" s="1027"/>
      <c r="D17" s="174"/>
      <c r="E17" s="1039"/>
    </row>
    <row r="18" spans="1:9" ht="22.5" customHeight="1" x14ac:dyDescent="0.25">
      <c r="A18" s="1020"/>
      <c r="B18" s="1026"/>
      <c r="C18" s="1027"/>
      <c r="D18" s="174"/>
      <c r="E18" s="1039"/>
    </row>
    <row r="19" spans="1:9" ht="22.5" customHeight="1" x14ac:dyDescent="0.25">
      <c r="A19" s="1020"/>
      <c r="B19" s="1026"/>
      <c r="C19" s="1027"/>
      <c r="D19" s="174"/>
      <c r="E19" s="1039"/>
    </row>
    <row r="20" spans="1:9" ht="22.5" customHeight="1" x14ac:dyDescent="0.25">
      <c r="A20" s="1020"/>
      <c r="B20" s="1026"/>
      <c r="C20" s="1027"/>
      <c r="D20" s="174"/>
      <c r="E20" s="1039"/>
    </row>
    <row r="21" spans="1:9" ht="22.5" customHeight="1" thickBot="1" x14ac:dyDescent="0.3">
      <c r="A21" s="1021"/>
      <c r="B21" s="1041"/>
      <c r="C21" s="1042"/>
      <c r="D21" s="175"/>
      <c r="E21" s="1040"/>
    </row>
    <row r="22" spans="1:9" ht="26.25" hidden="1" customHeight="1" outlineLevel="1" x14ac:dyDescent="0.25">
      <c r="A22" s="1019" t="s">
        <v>2970</v>
      </c>
      <c r="B22" s="1022"/>
      <c r="C22" s="947"/>
      <c r="D22" s="173"/>
      <c r="E22" s="647" t="s">
        <v>816</v>
      </c>
    </row>
    <row r="23" spans="1:9" ht="26.25" hidden="1" customHeight="1" outlineLevel="1" x14ac:dyDescent="0.25">
      <c r="A23" s="1020"/>
      <c r="B23" s="613"/>
      <c r="C23" s="943"/>
      <c r="D23" s="174"/>
      <c r="E23" s="612"/>
    </row>
    <row r="24" spans="1:9" ht="26.25" hidden="1" customHeight="1" outlineLevel="1" x14ac:dyDescent="0.25">
      <c r="A24" s="1020"/>
      <c r="B24" s="613"/>
      <c r="C24" s="943"/>
      <c r="D24" s="174"/>
      <c r="E24" s="612"/>
    </row>
    <row r="25" spans="1:9" ht="26.25" hidden="1" customHeight="1" outlineLevel="1" x14ac:dyDescent="0.25">
      <c r="A25" s="1020"/>
      <c r="B25" s="613"/>
      <c r="C25" s="943"/>
      <c r="D25" s="174"/>
      <c r="E25" s="612"/>
    </row>
    <row r="26" spans="1:9" ht="26.25" hidden="1" customHeight="1" outlineLevel="1" x14ac:dyDescent="0.25">
      <c r="A26" s="1020"/>
      <c r="B26" s="613"/>
      <c r="C26" s="943"/>
      <c r="D26" s="174"/>
      <c r="E26" s="612"/>
    </row>
    <row r="27" spans="1:9" ht="26.25" hidden="1" customHeight="1" outlineLevel="1" thickBot="1" x14ac:dyDescent="0.3">
      <c r="A27" s="1021"/>
      <c r="B27" s="1018"/>
      <c r="C27" s="952"/>
      <c r="D27" s="175"/>
      <c r="E27" s="682"/>
    </row>
    <row r="28" spans="1:9" ht="26.25" hidden="1" customHeight="1" outlineLevel="1" x14ac:dyDescent="0.25">
      <c r="A28" s="1019" t="s">
        <v>2970</v>
      </c>
      <c r="B28" s="1022"/>
      <c r="C28" s="947"/>
      <c r="D28" s="173"/>
      <c r="E28" s="647" t="s">
        <v>816</v>
      </c>
    </row>
    <row r="29" spans="1:9" ht="26.25" hidden="1" customHeight="1" outlineLevel="1" x14ac:dyDescent="0.25">
      <c r="A29" s="1020"/>
      <c r="B29" s="613"/>
      <c r="C29" s="943"/>
      <c r="D29" s="174"/>
      <c r="E29" s="612"/>
    </row>
    <row r="30" spans="1:9" ht="26.25" hidden="1" customHeight="1" outlineLevel="1" x14ac:dyDescent="0.25">
      <c r="A30" s="1020"/>
      <c r="B30" s="613"/>
      <c r="C30" s="943"/>
      <c r="D30" s="174"/>
      <c r="E30" s="612"/>
      <c r="F30" s="1"/>
      <c r="G30" s="1"/>
      <c r="H30" s="1"/>
      <c r="I30" s="1"/>
    </row>
    <row r="31" spans="1:9" ht="26.25" hidden="1" customHeight="1" outlineLevel="1" x14ac:dyDescent="0.25">
      <c r="A31" s="1020"/>
      <c r="B31" s="613"/>
      <c r="C31" s="943"/>
      <c r="D31" s="174"/>
      <c r="E31" s="612"/>
      <c r="F31" s="123"/>
      <c r="G31" s="123"/>
      <c r="H31" s="123"/>
      <c r="I31" s="123"/>
    </row>
    <row r="32" spans="1:9" ht="26.25" hidden="1" customHeight="1" outlineLevel="1" x14ac:dyDescent="0.25">
      <c r="A32" s="1020"/>
      <c r="B32" s="613"/>
      <c r="C32" s="943"/>
      <c r="D32" s="174"/>
      <c r="E32" s="612"/>
      <c r="F32" s="123"/>
      <c r="G32" s="123"/>
      <c r="H32" s="123"/>
      <c r="I32" s="123"/>
    </row>
    <row r="33" spans="1:9" ht="26.25" hidden="1" customHeight="1" outlineLevel="1" thickBot="1" x14ac:dyDescent="0.3">
      <c r="A33" s="1021"/>
      <c r="B33" s="1018"/>
      <c r="C33" s="952"/>
      <c r="D33" s="175"/>
      <c r="E33" s="682"/>
      <c r="F33" s="66"/>
      <c r="G33" s="66"/>
      <c r="H33" s="66"/>
      <c r="I33" s="66"/>
    </row>
    <row r="34" spans="1:9" ht="26.25" hidden="1" customHeight="1" outlineLevel="1" x14ac:dyDescent="0.25">
      <c r="A34" s="1019" t="s">
        <v>2970</v>
      </c>
      <c r="B34" s="1022"/>
      <c r="C34" s="947"/>
      <c r="D34" s="173"/>
      <c r="E34" s="647" t="s">
        <v>816</v>
      </c>
      <c r="F34" s="122"/>
      <c r="G34" s="122"/>
      <c r="H34" s="122"/>
      <c r="I34" s="122"/>
    </row>
    <row r="35" spans="1:9" ht="26.25" hidden="1" customHeight="1" outlineLevel="1" x14ac:dyDescent="0.25">
      <c r="A35" s="1020"/>
      <c r="B35" s="613"/>
      <c r="C35" s="943"/>
      <c r="D35" s="174"/>
      <c r="E35" s="612"/>
      <c r="F35" s="121"/>
      <c r="G35" s="121"/>
      <c r="H35" s="121"/>
      <c r="I35" s="121"/>
    </row>
    <row r="36" spans="1:9" ht="26.25" hidden="1" customHeight="1" outlineLevel="1" x14ac:dyDescent="0.25">
      <c r="A36" s="1020"/>
      <c r="B36" s="613"/>
      <c r="C36" s="943"/>
      <c r="D36" s="174"/>
      <c r="E36" s="612"/>
      <c r="F36" s="120"/>
      <c r="G36" s="120"/>
      <c r="H36" s="120"/>
      <c r="I36" s="120"/>
    </row>
    <row r="37" spans="1:9" ht="26.25" hidden="1" customHeight="1" outlineLevel="1" x14ac:dyDescent="0.25">
      <c r="A37" s="1020"/>
      <c r="B37" s="613"/>
      <c r="C37" s="943"/>
      <c r="D37" s="174"/>
      <c r="E37" s="612"/>
      <c r="F37" s="120"/>
      <c r="G37" s="120"/>
      <c r="H37" s="120"/>
      <c r="I37" s="120"/>
    </row>
    <row r="38" spans="1:9" ht="26.25" hidden="1" customHeight="1" outlineLevel="1" x14ac:dyDescent="0.25">
      <c r="A38" s="1020"/>
      <c r="B38" s="613"/>
      <c r="C38" s="943"/>
      <c r="D38" s="174"/>
      <c r="E38" s="612"/>
      <c r="F38" s="120"/>
      <c r="G38" s="120"/>
      <c r="H38" s="120"/>
      <c r="I38" s="120"/>
    </row>
    <row r="39" spans="1:9" ht="26.25" hidden="1" customHeight="1" outlineLevel="1" thickBot="1" x14ac:dyDescent="0.3">
      <c r="A39" s="1021"/>
      <c r="B39" s="1018"/>
      <c r="C39" s="952"/>
      <c r="D39" s="175"/>
      <c r="E39" s="682"/>
      <c r="F39" s="120"/>
      <c r="G39" s="120"/>
      <c r="H39" s="120"/>
      <c r="I39" s="119"/>
    </row>
    <row r="40" spans="1:9" ht="26.25" hidden="1" customHeight="1" outlineLevel="1" x14ac:dyDescent="0.25">
      <c r="A40" s="1019" t="s">
        <v>2970</v>
      </c>
      <c r="B40" s="1022"/>
      <c r="C40" s="947"/>
      <c r="D40" s="173"/>
      <c r="E40" s="647" t="s">
        <v>816</v>
      </c>
      <c r="F40" s="120"/>
      <c r="G40" s="120"/>
      <c r="H40" s="120"/>
      <c r="I40" s="120"/>
    </row>
    <row r="41" spans="1:9" ht="26.25" hidden="1" customHeight="1" outlineLevel="1" x14ac:dyDescent="0.25">
      <c r="A41" s="1020"/>
      <c r="B41" s="613"/>
      <c r="C41" s="943"/>
      <c r="D41" s="174"/>
      <c r="E41" s="612"/>
      <c r="F41" s="120"/>
      <c r="G41" s="120"/>
      <c r="H41" s="120"/>
      <c r="I41" s="119"/>
    </row>
    <row r="42" spans="1:9" ht="26.25" hidden="1" customHeight="1" outlineLevel="1" x14ac:dyDescent="0.25">
      <c r="A42" s="1020"/>
      <c r="B42" s="613"/>
      <c r="C42" s="943"/>
      <c r="D42" s="174"/>
      <c r="E42" s="612"/>
      <c r="F42" s="120"/>
      <c r="G42" s="120"/>
      <c r="H42" s="120"/>
      <c r="I42" s="120"/>
    </row>
    <row r="43" spans="1:9" ht="26.25" hidden="1" customHeight="1" outlineLevel="1" x14ac:dyDescent="0.25">
      <c r="A43" s="1020"/>
      <c r="B43" s="613"/>
      <c r="C43" s="943"/>
      <c r="D43" s="174"/>
      <c r="E43" s="612"/>
      <c r="F43" s="120"/>
      <c r="G43" s="120"/>
      <c r="H43" s="120"/>
      <c r="I43" s="120"/>
    </row>
    <row r="44" spans="1:9" ht="26.25" hidden="1" customHeight="1" outlineLevel="1" x14ac:dyDescent="0.25">
      <c r="A44" s="1020"/>
      <c r="B44" s="613"/>
      <c r="C44" s="943"/>
      <c r="D44" s="174"/>
      <c r="E44" s="612"/>
      <c r="F44" s="120"/>
      <c r="G44" s="120"/>
      <c r="H44" s="120"/>
      <c r="I44" s="119"/>
    </row>
    <row r="45" spans="1:9" ht="26.25" hidden="1" customHeight="1" outlineLevel="1" thickBot="1" x14ac:dyDescent="0.3">
      <c r="A45" s="1021"/>
      <c r="B45" s="1018"/>
      <c r="C45" s="952"/>
      <c r="D45" s="175"/>
      <c r="E45" s="682"/>
      <c r="F45" s="120"/>
      <c r="G45" s="120"/>
      <c r="H45" s="120"/>
      <c r="I45" s="120"/>
    </row>
    <row r="46" spans="1:9" ht="26.25" hidden="1" customHeight="1" outlineLevel="1" x14ac:dyDescent="0.25">
      <c r="A46" s="1019" t="s">
        <v>2970</v>
      </c>
      <c r="B46" s="1022"/>
      <c r="C46" s="947"/>
      <c r="D46" s="173"/>
      <c r="E46" s="647" t="s">
        <v>816</v>
      </c>
      <c r="F46" s="120"/>
      <c r="G46" s="120"/>
      <c r="H46" s="120"/>
      <c r="I46" s="119"/>
    </row>
    <row r="47" spans="1:9" ht="26.25" hidden="1" customHeight="1" outlineLevel="1" x14ac:dyDescent="0.25">
      <c r="A47" s="1020"/>
      <c r="B47" s="613"/>
      <c r="C47" s="943"/>
      <c r="D47" s="174"/>
      <c r="E47" s="612"/>
      <c r="F47" s="120"/>
      <c r="G47" s="120"/>
      <c r="H47" s="120"/>
      <c r="I47" s="120"/>
    </row>
    <row r="48" spans="1:9" ht="26.25" hidden="1" customHeight="1" outlineLevel="1" x14ac:dyDescent="0.25">
      <c r="A48" s="1020"/>
      <c r="B48" s="613"/>
      <c r="C48" s="943"/>
      <c r="D48" s="174"/>
      <c r="E48" s="612"/>
      <c r="F48" s="120"/>
      <c r="G48" s="120"/>
      <c r="H48" s="120"/>
      <c r="I48" s="120"/>
    </row>
    <row r="49" spans="1:9" ht="26.25" hidden="1" customHeight="1" outlineLevel="1" x14ac:dyDescent="0.25">
      <c r="A49" s="1020"/>
      <c r="B49" s="613"/>
      <c r="C49" s="943"/>
      <c r="D49" s="174"/>
      <c r="E49" s="612"/>
      <c r="F49" s="120"/>
      <c r="G49" s="120"/>
      <c r="H49" s="120"/>
      <c r="I49" s="119"/>
    </row>
    <row r="50" spans="1:9" ht="26.25" hidden="1" customHeight="1" outlineLevel="1" x14ac:dyDescent="0.25">
      <c r="A50" s="1020"/>
      <c r="B50" s="613"/>
      <c r="C50" s="943"/>
      <c r="D50" s="174"/>
      <c r="E50" s="612"/>
      <c r="F50" s="120"/>
      <c r="G50" s="120"/>
      <c r="H50" s="120"/>
      <c r="I50" s="120"/>
    </row>
    <row r="51" spans="1:9" ht="26.25" hidden="1" customHeight="1" outlineLevel="1" thickBot="1" x14ac:dyDescent="0.3">
      <c r="A51" s="1021"/>
      <c r="B51" s="1018"/>
      <c r="C51" s="952"/>
      <c r="D51" s="175"/>
      <c r="E51" s="682"/>
      <c r="F51" s="120"/>
      <c r="G51" s="120"/>
      <c r="H51" s="120"/>
      <c r="I51" s="119"/>
    </row>
    <row r="52" spans="1:9" ht="26.25" hidden="1" customHeight="1" outlineLevel="1" x14ac:dyDescent="0.25">
      <c r="A52" s="1019" t="s">
        <v>2970</v>
      </c>
      <c r="B52" s="1022"/>
      <c r="C52" s="947"/>
      <c r="D52" s="173"/>
      <c r="E52" s="647" t="s">
        <v>816</v>
      </c>
      <c r="F52" s="120"/>
      <c r="G52" s="120"/>
      <c r="H52" s="120"/>
      <c r="I52" s="120"/>
    </row>
    <row r="53" spans="1:9" ht="26.25" hidden="1" customHeight="1" outlineLevel="1" x14ac:dyDescent="0.25">
      <c r="A53" s="1020"/>
      <c r="B53" s="613"/>
      <c r="C53" s="943"/>
      <c r="D53" s="174"/>
      <c r="E53" s="612"/>
      <c r="F53" s="120"/>
      <c r="G53" s="120"/>
      <c r="H53" s="120"/>
      <c r="I53" s="120"/>
    </row>
    <row r="54" spans="1:9" ht="26.25" hidden="1" customHeight="1" outlineLevel="1" x14ac:dyDescent="0.25">
      <c r="A54" s="1020"/>
      <c r="B54" s="613"/>
      <c r="C54" s="943"/>
      <c r="D54" s="174"/>
      <c r="E54" s="612"/>
      <c r="F54" s="120"/>
      <c r="G54" s="120"/>
      <c r="H54" s="120"/>
      <c r="I54" s="120"/>
    </row>
    <row r="55" spans="1:9" ht="26.25" hidden="1" customHeight="1" outlineLevel="1" x14ac:dyDescent="0.25">
      <c r="A55" s="1020"/>
      <c r="B55" s="613"/>
      <c r="C55" s="943"/>
      <c r="D55" s="174"/>
      <c r="E55" s="612"/>
      <c r="F55" s="120"/>
      <c r="G55" s="120"/>
      <c r="H55" s="120"/>
      <c r="I55" s="120"/>
    </row>
    <row r="56" spans="1:9" ht="26.25" hidden="1" customHeight="1" outlineLevel="1" x14ac:dyDescent="0.25">
      <c r="A56" s="1020"/>
      <c r="B56" s="613"/>
      <c r="C56" s="943"/>
      <c r="D56" s="174"/>
      <c r="E56" s="612"/>
      <c r="F56" s="120"/>
      <c r="G56" s="120"/>
      <c r="H56" s="120"/>
      <c r="I56" s="120"/>
    </row>
    <row r="57" spans="1:9" ht="26.25" hidden="1" customHeight="1" outlineLevel="1" thickBot="1" x14ac:dyDescent="0.3">
      <c r="A57" s="1021"/>
      <c r="B57" s="1018"/>
      <c r="C57" s="952"/>
      <c r="D57" s="175"/>
      <c r="E57" s="682"/>
      <c r="F57" s="120"/>
      <c r="G57" s="120"/>
      <c r="H57" s="120"/>
      <c r="I57" s="120"/>
    </row>
    <row r="58" spans="1:9" ht="26.25" hidden="1" customHeight="1" outlineLevel="1" x14ac:dyDescent="0.25">
      <c r="A58" s="1019" t="s">
        <v>2970</v>
      </c>
      <c r="B58" s="1022"/>
      <c r="C58" s="947"/>
      <c r="D58" s="173"/>
      <c r="E58" s="647" t="s">
        <v>816</v>
      </c>
      <c r="F58" s="120"/>
      <c r="G58" s="120"/>
      <c r="H58" s="120"/>
      <c r="I58" s="120"/>
    </row>
    <row r="59" spans="1:9" ht="26.25" hidden="1" customHeight="1" outlineLevel="1" x14ac:dyDescent="0.25">
      <c r="A59" s="1020"/>
      <c r="B59" s="613"/>
      <c r="C59" s="943"/>
      <c r="D59" s="174"/>
      <c r="E59" s="612"/>
      <c r="F59" s="1"/>
      <c r="G59" s="1"/>
      <c r="H59" s="1"/>
      <c r="I59" s="1"/>
    </row>
    <row r="60" spans="1:9" ht="26.25" hidden="1" customHeight="1" outlineLevel="1" x14ac:dyDescent="0.25">
      <c r="A60" s="1020"/>
      <c r="B60" s="613"/>
      <c r="C60" s="943"/>
      <c r="D60" s="174"/>
      <c r="E60" s="612"/>
      <c r="F60" s="123"/>
      <c r="G60" s="123"/>
      <c r="H60" s="123"/>
      <c r="I60" s="1"/>
    </row>
    <row r="61" spans="1:9" ht="26.25" hidden="1" customHeight="1" outlineLevel="1" x14ac:dyDescent="0.25">
      <c r="A61" s="1020"/>
      <c r="B61" s="613"/>
      <c r="C61" s="943"/>
      <c r="D61" s="174"/>
      <c r="E61" s="612"/>
      <c r="F61" s="66"/>
      <c r="G61" s="66"/>
      <c r="H61" s="66"/>
      <c r="I61" s="1"/>
    </row>
    <row r="62" spans="1:9" ht="26.25" hidden="1" customHeight="1" outlineLevel="1" x14ac:dyDescent="0.25">
      <c r="A62" s="1020"/>
      <c r="B62" s="613"/>
      <c r="C62" s="943"/>
      <c r="D62" s="174"/>
      <c r="E62" s="612"/>
      <c r="F62" s="122"/>
      <c r="G62" s="122"/>
      <c r="H62" s="122"/>
      <c r="I62" s="1"/>
    </row>
    <row r="63" spans="1:9" ht="26.25" hidden="1" customHeight="1" outlineLevel="1" thickBot="1" x14ac:dyDescent="0.3">
      <c r="A63" s="1021"/>
      <c r="B63" s="1018"/>
      <c r="C63" s="952"/>
      <c r="D63" s="175"/>
      <c r="E63" s="682"/>
      <c r="F63" s="121"/>
      <c r="G63" s="121"/>
      <c r="H63" s="121"/>
      <c r="I63" s="1"/>
    </row>
    <row r="64" spans="1:9" ht="26.25" hidden="1" customHeight="1" outlineLevel="1" x14ac:dyDescent="0.25">
      <c r="A64" s="1019" t="s">
        <v>2970</v>
      </c>
      <c r="B64" s="1022"/>
      <c r="C64" s="947"/>
      <c r="D64" s="173"/>
      <c r="E64" s="647" t="s">
        <v>816</v>
      </c>
      <c r="F64" s="120"/>
      <c r="G64" s="120"/>
      <c r="H64" s="120"/>
      <c r="I64" s="1"/>
    </row>
    <row r="65" spans="1:9" ht="26.25" hidden="1" customHeight="1" outlineLevel="1" x14ac:dyDescent="0.25">
      <c r="A65" s="1020"/>
      <c r="B65" s="613"/>
      <c r="C65" s="943"/>
      <c r="D65" s="174"/>
      <c r="E65" s="612"/>
      <c r="F65" s="120"/>
      <c r="G65" s="120"/>
      <c r="H65" s="120"/>
      <c r="I65" s="1"/>
    </row>
    <row r="66" spans="1:9" ht="26.25" hidden="1" customHeight="1" outlineLevel="1" x14ac:dyDescent="0.25">
      <c r="A66" s="1020"/>
      <c r="B66" s="613"/>
      <c r="C66" s="943"/>
      <c r="D66" s="174"/>
      <c r="E66" s="612"/>
      <c r="F66" s="120"/>
      <c r="G66" s="120"/>
      <c r="H66" s="120"/>
      <c r="I66" s="1"/>
    </row>
    <row r="67" spans="1:9" ht="26.25" hidden="1" customHeight="1" outlineLevel="1" x14ac:dyDescent="0.25">
      <c r="A67" s="1020"/>
      <c r="B67" s="613"/>
      <c r="C67" s="943"/>
      <c r="D67" s="174"/>
      <c r="E67" s="612"/>
      <c r="F67" s="120"/>
      <c r="G67" s="120"/>
      <c r="H67" s="120"/>
      <c r="I67" s="1"/>
    </row>
    <row r="68" spans="1:9" ht="26.25" hidden="1" customHeight="1" outlineLevel="1" x14ac:dyDescent="0.25">
      <c r="A68" s="1020"/>
      <c r="B68" s="613"/>
      <c r="C68" s="943"/>
      <c r="D68" s="174"/>
      <c r="E68" s="612"/>
      <c r="F68" s="120"/>
      <c r="G68" s="120"/>
      <c r="H68" s="120"/>
      <c r="I68" s="1"/>
    </row>
    <row r="69" spans="1:9" ht="26.25" hidden="1" customHeight="1" outlineLevel="1" thickBot="1" x14ac:dyDescent="0.3">
      <c r="A69" s="1021"/>
      <c r="B69" s="1018"/>
      <c r="C69" s="952"/>
      <c r="D69" s="175"/>
      <c r="E69" s="682"/>
      <c r="F69" s="120"/>
      <c r="G69" s="120"/>
      <c r="H69" s="120"/>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activeCell="G6" sqref="G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661" t="s">
        <v>3002</v>
      </c>
      <c r="B1" s="662"/>
      <c r="C1" s="276"/>
      <c r="D1" s="276"/>
      <c r="E1" s="276"/>
      <c r="F1" s="276"/>
      <c r="G1" s="277"/>
    </row>
    <row r="2" spans="1:7" s="156" customFormat="1" ht="30.75" customHeight="1" x14ac:dyDescent="0.25">
      <c r="A2" s="1053" t="s">
        <v>827</v>
      </c>
      <c r="B2" s="1054"/>
      <c r="C2" s="1054"/>
      <c r="D2" s="1054"/>
      <c r="E2" s="1054"/>
      <c r="F2" s="1054"/>
      <c r="G2" s="1055"/>
    </row>
    <row r="3" spans="1:7" ht="15.75" thickBot="1" x14ac:dyDescent="0.3">
      <c r="A3" s="665"/>
      <c r="B3" s="666"/>
      <c r="C3" s="666"/>
      <c r="D3" s="666"/>
      <c r="E3" s="666"/>
      <c r="F3" s="666"/>
      <c r="G3" s="667"/>
    </row>
    <row r="4" spans="1:7" ht="26.25" customHeight="1" x14ac:dyDescent="0.25">
      <c r="A4" s="668" t="s">
        <v>821</v>
      </c>
      <c r="B4" s="669"/>
      <c r="C4" s="669"/>
      <c r="D4" s="669"/>
      <c r="E4" s="69"/>
      <c r="F4" s="69"/>
      <c r="G4" s="672" t="s">
        <v>3178</v>
      </c>
    </row>
    <row r="5" spans="1:7" ht="27.75" customHeight="1" thickBot="1" x14ac:dyDescent="0.3">
      <c r="A5" s="670"/>
      <c r="B5" s="671"/>
      <c r="C5" s="671"/>
      <c r="D5" s="671"/>
      <c r="E5" s="68"/>
      <c r="F5" s="68"/>
      <c r="G5" s="673"/>
    </row>
    <row r="6" spans="1:7" ht="15.75" thickBot="1" x14ac:dyDescent="0.3">
      <c r="A6" s="674" t="s">
        <v>3060</v>
      </c>
      <c r="B6" s="675"/>
      <c r="C6" s="675"/>
      <c r="D6" s="384" t="s">
        <v>14</v>
      </c>
      <c r="E6" s="125"/>
      <c r="F6" s="125"/>
      <c r="G6" s="124"/>
    </row>
    <row r="7" spans="1:7" s="57" customFormat="1" ht="27" customHeight="1" thickBot="1" x14ac:dyDescent="0.3">
      <c r="A7" s="1051" t="s">
        <v>3129</v>
      </c>
      <c r="B7" s="1052"/>
      <c r="C7" s="1052"/>
      <c r="D7" s="1052"/>
      <c r="E7" s="1052"/>
      <c r="F7" s="1052"/>
      <c r="G7" s="157" t="s">
        <v>69</v>
      </c>
    </row>
    <row r="8" spans="1:7" ht="54" customHeight="1" x14ac:dyDescent="0.25">
      <c r="A8" s="1056" t="s">
        <v>826</v>
      </c>
      <c r="B8" s="1057"/>
      <c r="C8" s="1057"/>
      <c r="D8" s="1057"/>
      <c r="E8" s="1057"/>
      <c r="F8" s="1057"/>
      <c r="G8" s="1058"/>
    </row>
    <row r="9" spans="1:7" ht="26.25" customHeight="1" x14ac:dyDescent="0.25">
      <c r="A9" s="1045" t="s">
        <v>825</v>
      </c>
      <c r="B9" s="1046"/>
      <c r="C9" s="1046"/>
      <c r="D9" s="1046"/>
      <c r="E9" s="1046"/>
      <c r="F9" s="1046"/>
      <c r="G9" s="1047"/>
    </row>
    <row r="10" spans="1:7" ht="75.75" customHeight="1" x14ac:dyDescent="0.25">
      <c r="A10" s="1045" t="s">
        <v>3098</v>
      </c>
      <c r="B10" s="1046"/>
      <c r="C10" s="1046"/>
      <c r="D10" s="1046"/>
      <c r="E10" s="1046"/>
      <c r="F10" s="1046"/>
      <c r="G10" s="1047"/>
    </row>
    <row r="11" spans="1:7" ht="54" customHeight="1" x14ac:dyDescent="0.25">
      <c r="A11" s="1045" t="s">
        <v>824</v>
      </c>
      <c r="B11" s="1046"/>
      <c r="C11" s="1046"/>
      <c r="D11" s="1046"/>
      <c r="E11" s="1046"/>
      <c r="F11" s="1046"/>
      <c r="G11" s="1047"/>
    </row>
    <row r="12" spans="1:7" ht="28.5" customHeight="1" x14ac:dyDescent="0.25">
      <c r="A12" s="1045" t="s">
        <v>823</v>
      </c>
      <c r="B12" s="1046"/>
      <c r="C12" s="1046"/>
      <c r="D12" s="1046"/>
      <c r="E12" s="1046"/>
      <c r="F12" s="1046"/>
      <c r="G12" s="1047"/>
    </row>
    <row r="13" spans="1:7" ht="49.5" customHeight="1" x14ac:dyDescent="0.25">
      <c r="A13" s="1045" t="s">
        <v>3099</v>
      </c>
      <c r="B13" s="1046"/>
      <c r="C13" s="1046"/>
      <c r="D13" s="1046"/>
      <c r="E13" s="1046"/>
      <c r="F13" s="1046"/>
      <c r="G13" s="1047"/>
    </row>
    <row r="14" spans="1:7" ht="30" customHeight="1" x14ac:dyDescent="0.25">
      <c r="A14" s="1045" t="s">
        <v>3100</v>
      </c>
      <c r="B14" s="1046"/>
      <c r="C14" s="1046"/>
      <c r="D14" s="1046"/>
      <c r="E14" s="1046"/>
      <c r="F14" s="1046"/>
      <c r="G14" s="1047"/>
    </row>
    <row r="15" spans="1:7" ht="24.75" customHeight="1" thickBot="1" x14ac:dyDescent="0.3">
      <c r="A15" s="1048" t="s">
        <v>822</v>
      </c>
      <c r="B15" s="1049"/>
      <c r="C15" s="1049"/>
      <c r="D15" s="1049"/>
      <c r="E15" s="1049"/>
      <c r="F15" s="1049"/>
      <c r="G15" s="1050"/>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zoomScaleNormal="100" zoomScaleSheetLayoutView="100" workbookViewId="0">
      <selection activeCell="A31" sqref="A31:A33"/>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661" t="s">
        <v>3001</v>
      </c>
      <c r="B1" s="662"/>
      <c r="C1" s="276"/>
      <c r="D1" s="279"/>
    </row>
    <row r="2" spans="1:4" ht="27" customHeight="1" x14ac:dyDescent="0.25">
      <c r="A2" s="828" t="s">
        <v>3096</v>
      </c>
      <c r="B2" s="829"/>
      <c r="C2" s="829"/>
      <c r="D2" s="954"/>
    </row>
    <row r="3" spans="1:4" ht="15.75" thickBot="1" x14ac:dyDescent="0.3">
      <c r="A3" s="822"/>
      <c r="B3" s="823"/>
      <c r="C3" s="823"/>
      <c r="D3" s="309"/>
    </row>
    <row r="4" spans="1:4" ht="66" customHeight="1" thickBot="1" x14ac:dyDescent="0.3">
      <c r="A4" s="668" t="s">
        <v>821</v>
      </c>
      <c r="B4" s="669"/>
      <c r="C4" s="669"/>
      <c r="D4" s="383" t="s">
        <v>3179</v>
      </c>
    </row>
    <row r="5" spans="1:4" ht="15.75" thickBot="1" x14ac:dyDescent="0.3">
      <c r="A5" s="853" t="s">
        <v>3060</v>
      </c>
      <c r="B5" s="854"/>
      <c r="C5" s="384" t="s">
        <v>14</v>
      </c>
      <c r="D5" s="40"/>
    </row>
    <row r="6" spans="1:4" s="135" customFormat="1" ht="15.75" thickBot="1" x14ac:dyDescent="0.3">
      <c r="A6" s="1071" t="s">
        <v>3130</v>
      </c>
      <c r="B6" s="1072"/>
      <c r="C6" s="1072"/>
      <c r="D6" s="168" t="s">
        <v>66</v>
      </c>
    </row>
    <row r="7" spans="1:4" s="135" customFormat="1" ht="38.25" x14ac:dyDescent="0.25">
      <c r="A7" s="1066" t="s">
        <v>3115</v>
      </c>
      <c r="B7" s="1069"/>
      <c r="C7" s="318" t="s">
        <v>100</v>
      </c>
      <c r="D7" s="253"/>
    </row>
    <row r="8" spans="1:4" s="135" customFormat="1" x14ac:dyDescent="0.25">
      <c r="A8" s="1067"/>
      <c r="B8" s="1070"/>
      <c r="C8" s="252" t="s">
        <v>99</v>
      </c>
      <c r="D8" s="254"/>
    </row>
    <row r="9" spans="1:4" x14ac:dyDescent="0.25">
      <c r="A9" s="1067"/>
      <c r="B9" s="250" t="s">
        <v>834</v>
      </c>
      <c r="C9" s="249"/>
      <c r="D9" s="1063" t="s">
        <v>3101</v>
      </c>
    </row>
    <row r="10" spans="1:4" x14ac:dyDescent="0.25">
      <c r="A10" s="1067"/>
      <c r="B10" s="251" t="s">
        <v>855</v>
      </c>
      <c r="C10" s="128"/>
      <c r="D10" s="1063"/>
    </row>
    <row r="11" spans="1:4" x14ac:dyDescent="0.25">
      <c r="A11" s="1067"/>
      <c r="B11" s="251" t="s">
        <v>854</v>
      </c>
      <c r="C11" s="128"/>
      <c r="D11" s="1063"/>
    </row>
    <row r="12" spans="1:4" x14ac:dyDescent="0.25">
      <c r="A12" s="1067"/>
      <c r="B12" s="251" t="s">
        <v>853</v>
      </c>
      <c r="C12" s="128"/>
      <c r="D12" s="1063"/>
    </row>
    <row r="13" spans="1:4" x14ac:dyDescent="0.25">
      <c r="A13" s="1067"/>
      <c r="B13" s="251" t="s">
        <v>852</v>
      </c>
      <c r="C13" s="128"/>
      <c r="D13" s="1063"/>
    </row>
    <row r="14" spans="1:4" x14ac:dyDescent="0.25">
      <c r="A14" s="1067"/>
      <c r="B14" s="251" t="s">
        <v>833</v>
      </c>
      <c r="C14" s="128"/>
      <c r="D14" s="1063"/>
    </row>
    <row r="15" spans="1:4" x14ac:dyDescent="0.25">
      <c r="A15" s="1067"/>
      <c r="B15" s="251" t="s">
        <v>832</v>
      </c>
      <c r="C15" s="128"/>
      <c r="D15" s="1063"/>
    </row>
    <row r="16" spans="1:4" x14ac:dyDescent="0.25">
      <c r="A16" s="1067"/>
      <c r="B16" s="251" t="s">
        <v>831</v>
      </c>
      <c r="C16" s="128"/>
      <c r="D16" s="1063"/>
    </row>
    <row r="17" spans="1:4" x14ac:dyDescent="0.25">
      <c r="A17" s="1067"/>
      <c r="B17" s="251" t="s">
        <v>851</v>
      </c>
      <c r="C17" s="128"/>
      <c r="D17" s="1063"/>
    </row>
    <row r="18" spans="1:4" x14ac:dyDescent="0.25">
      <c r="A18" s="1067"/>
      <c r="B18" s="251" t="s">
        <v>850</v>
      </c>
      <c r="C18" s="128"/>
      <c r="D18" s="1063"/>
    </row>
    <row r="19" spans="1:4" x14ac:dyDescent="0.25">
      <c r="A19" s="1067"/>
      <c r="B19" s="251" t="s">
        <v>849</v>
      </c>
      <c r="C19" s="128"/>
      <c r="D19" s="1063"/>
    </row>
    <row r="20" spans="1:4" x14ac:dyDescent="0.25">
      <c r="A20" s="1067"/>
      <c r="B20" s="251" t="s">
        <v>848</v>
      </c>
      <c r="C20" s="128"/>
      <c r="D20" s="1063"/>
    </row>
    <row r="21" spans="1:4" x14ac:dyDescent="0.25">
      <c r="A21" s="1067"/>
      <c r="B21" s="251" t="s">
        <v>829</v>
      </c>
      <c r="C21" s="128"/>
      <c r="D21" s="1063"/>
    </row>
    <row r="22" spans="1:4" ht="25.5" x14ac:dyDescent="0.25">
      <c r="A22" s="1067"/>
      <c r="B22" s="251" t="s">
        <v>847</v>
      </c>
      <c r="C22" s="128"/>
      <c r="D22" s="1063"/>
    </row>
    <row r="23" spans="1:4" ht="25.5" x14ac:dyDescent="0.25">
      <c r="A23" s="1067"/>
      <c r="B23" s="251" t="s">
        <v>846</v>
      </c>
      <c r="C23" s="128"/>
      <c r="D23" s="1063"/>
    </row>
    <row r="24" spans="1:4" x14ac:dyDescent="0.25">
      <c r="A24" s="1067"/>
      <c r="B24" s="251" t="s">
        <v>830</v>
      </c>
      <c r="C24" s="128"/>
      <c r="D24" s="1063"/>
    </row>
    <row r="25" spans="1:4" ht="15.75" thickBot="1" x14ac:dyDescent="0.3">
      <c r="A25" s="1068"/>
      <c r="B25" s="255" t="s">
        <v>845</v>
      </c>
      <c r="C25" s="126"/>
      <c r="D25" s="1064"/>
    </row>
    <row r="26" spans="1:4" x14ac:dyDescent="0.25">
      <c r="A26" s="1059" t="s">
        <v>3015</v>
      </c>
      <c r="B26" s="134" t="s">
        <v>844</v>
      </c>
      <c r="C26" s="243"/>
      <c r="D26" s="1062" t="s">
        <v>3108</v>
      </c>
    </row>
    <row r="27" spans="1:4" ht="45.75" customHeight="1" x14ac:dyDescent="0.25">
      <c r="A27" s="1060"/>
      <c r="B27" s="133" t="s">
        <v>3109</v>
      </c>
      <c r="C27" s="128"/>
      <c r="D27" s="1063"/>
    </row>
    <row r="28" spans="1:4" x14ac:dyDescent="0.25">
      <c r="A28" s="1060"/>
      <c r="B28" s="133" t="s">
        <v>842</v>
      </c>
      <c r="C28" s="128"/>
      <c r="D28" s="1063"/>
    </row>
    <row r="29" spans="1:4" x14ac:dyDescent="0.25">
      <c r="A29" s="1060"/>
      <c r="B29" s="133" t="s">
        <v>841</v>
      </c>
      <c r="C29" s="128"/>
      <c r="D29" s="1063"/>
    </row>
    <row r="30" spans="1:4" ht="15.75" thickBot="1" x14ac:dyDescent="0.3">
      <c r="A30" s="1065"/>
      <c r="B30" s="132" t="s">
        <v>840</v>
      </c>
      <c r="C30" s="131"/>
      <c r="D30" s="1063"/>
    </row>
    <row r="31" spans="1:4" ht="29.25" customHeight="1" x14ac:dyDescent="0.25">
      <c r="A31" s="1066" t="s">
        <v>3110</v>
      </c>
      <c r="B31" s="271" t="s">
        <v>3111</v>
      </c>
      <c r="C31" s="248"/>
      <c r="D31" s="1062" t="s">
        <v>3112</v>
      </c>
    </row>
    <row r="32" spans="1:4" ht="29.25" customHeight="1" x14ac:dyDescent="0.25">
      <c r="A32" s="1067"/>
      <c r="B32" s="132" t="s">
        <v>837</v>
      </c>
      <c r="C32" s="131"/>
      <c r="D32" s="1063"/>
    </row>
    <row r="33" spans="1:4" ht="29.25" customHeight="1" thickBot="1" x14ac:dyDescent="0.3">
      <c r="A33" s="1068"/>
      <c r="B33" s="256" t="s">
        <v>3113</v>
      </c>
      <c r="C33" s="126"/>
      <c r="D33" s="1064"/>
    </row>
    <row r="34" spans="1:4" ht="35.25" customHeight="1" x14ac:dyDescent="0.25">
      <c r="A34" s="1059" t="s">
        <v>835</v>
      </c>
      <c r="B34" s="130" t="s">
        <v>834</v>
      </c>
      <c r="C34" s="243"/>
      <c r="D34" s="1062" t="s">
        <v>3114</v>
      </c>
    </row>
    <row r="35" spans="1:4" ht="35.25" customHeight="1" x14ac:dyDescent="0.25">
      <c r="A35" s="1060"/>
      <c r="B35" s="129" t="s">
        <v>833</v>
      </c>
      <c r="C35" s="128"/>
      <c r="D35" s="1063"/>
    </row>
    <row r="36" spans="1:4" ht="35.25" customHeight="1" x14ac:dyDescent="0.25">
      <c r="A36" s="1060"/>
      <c r="B36" s="129" t="s">
        <v>832</v>
      </c>
      <c r="C36" s="128"/>
      <c r="D36" s="1063"/>
    </row>
    <row r="37" spans="1:4" ht="35.25" customHeight="1" x14ac:dyDescent="0.25">
      <c r="A37" s="1060"/>
      <c r="B37" s="129" t="s">
        <v>831</v>
      </c>
      <c r="C37" s="128"/>
      <c r="D37" s="1063"/>
    </row>
    <row r="38" spans="1:4" ht="35.25" customHeight="1" x14ac:dyDescent="0.25">
      <c r="A38" s="1060"/>
      <c r="B38" s="129" t="s">
        <v>830</v>
      </c>
      <c r="C38" s="128"/>
      <c r="D38" s="1063"/>
    </row>
    <row r="39" spans="1:4" ht="35.25" customHeight="1" x14ac:dyDescent="0.25">
      <c r="A39" s="1060"/>
      <c r="B39" s="129" t="s">
        <v>829</v>
      </c>
      <c r="C39" s="128"/>
      <c r="D39" s="1063"/>
    </row>
    <row r="40" spans="1:4" ht="35.25" customHeight="1" thickBot="1" x14ac:dyDescent="0.3">
      <c r="A40" s="1061"/>
      <c r="B40" s="127" t="s">
        <v>828</v>
      </c>
      <c r="C40" s="126"/>
      <c r="D40" s="1064"/>
    </row>
    <row r="41" spans="1:4" x14ac:dyDescent="0.25">
      <c r="A41" s="259"/>
      <c r="B41" s="259"/>
      <c r="C41" s="259"/>
      <c r="D41" s="259"/>
    </row>
    <row r="42" spans="1:4" x14ac:dyDescent="0.25">
      <c r="A42" s="259"/>
      <c r="B42" s="259"/>
      <c r="C42" s="259"/>
      <c r="D42" s="259"/>
    </row>
    <row r="43" spans="1:4" x14ac:dyDescent="0.25">
      <c r="A43" s="259"/>
      <c r="B43" s="259"/>
      <c r="C43" s="259"/>
      <c r="D43" s="259"/>
    </row>
    <row r="44" spans="1:4" x14ac:dyDescent="0.25">
      <c r="A44" s="259"/>
      <c r="B44" s="259"/>
      <c r="C44" s="259"/>
      <c r="D44" s="259"/>
    </row>
    <row r="45" spans="1:4" x14ac:dyDescent="0.25">
      <c r="A45" s="259"/>
      <c r="B45" s="259"/>
      <c r="C45" s="259"/>
      <c r="D45" s="259"/>
    </row>
    <row r="46" spans="1:4" x14ac:dyDescent="0.25">
      <c r="A46" s="259"/>
      <c r="B46" s="259"/>
      <c r="C46" s="259"/>
      <c r="D46" s="259"/>
    </row>
    <row r="47" spans="1:4" x14ac:dyDescent="0.25">
      <c r="A47" s="259"/>
      <c r="B47" s="259"/>
      <c r="C47" s="259"/>
      <c r="D47" s="259"/>
    </row>
    <row r="48" spans="1:4" x14ac:dyDescent="0.25">
      <c r="A48" s="259"/>
      <c r="B48" s="259"/>
      <c r="C48" s="259"/>
      <c r="D48" s="259"/>
    </row>
    <row r="49" spans="1:4" x14ac:dyDescent="0.25">
      <c r="A49" s="259"/>
      <c r="B49" s="259"/>
      <c r="C49" s="259"/>
      <c r="D49" s="259"/>
    </row>
    <row r="50" spans="1:4" x14ac:dyDescent="0.25">
      <c r="A50" s="259"/>
      <c r="B50" s="259"/>
      <c r="C50" s="259"/>
      <c r="D50" s="259"/>
    </row>
    <row r="51" spans="1:4" x14ac:dyDescent="0.25">
      <c r="A51" s="259"/>
      <c r="B51" s="259"/>
      <c r="C51" s="259"/>
      <c r="D51" s="259"/>
    </row>
    <row r="52" spans="1:4" x14ac:dyDescent="0.25">
      <c r="A52" s="259"/>
      <c r="B52" s="259"/>
      <c r="C52" s="259"/>
      <c r="D52" s="259"/>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zoomScaleNormal="100" zoomScaleSheetLayoutView="100" workbookViewId="0"/>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75" t="s">
        <v>3000</v>
      </c>
      <c r="B1" s="276"/>
      <c r="C1" s="276"/>
      <c r="D1" s="277"/>
    </row>
    <row r="2" spans="1:15" ht="27" customHeight="1" thickBot="1" x14ac:dyDescent="0.3">
      <c r="A2" s="1073" t="s">
        <v>781</v>
      </c>
      <c r="B2" s="1074"/>
      <c r="C2" s="1074"/>
      <c r="D2" s="1075"/>
    </row>
    <row r="3" spans="1:15" ht="15.75" thickBot="1" x14ac:dyDescent="0.3">
      <c r="A3" s="1076"/>
      <c r="B3" s="1077"/>
      <c r="C3" s="1077"/>
      <c r="D3" s="1078"/>
    </row>
    <row r="4" spans="1:15" ht="15" customHeight="1" x14ac:dyDescent="0.25">
      <c r="A4" s="668" t="s">
        <v>781</v>
      </c>
      <c r="B4" s="669"/>
      <c r="C4" s="669"/>
      <c r="D4" s="672" t="s">
        <v>3179</v>
      </c>
    </row>
    <row r="5" spans="1:15" ht="20.100000000000001" customHeight="1" x14ac:dyDescent="0.25">
      <c r="A5" s="751"/>
      <c r="B5" s="752"/>
      <c r="C5" s="752"/>
      <c r="D5" s="1079"/>
    </row>
    <row r="6" spans="1:15" ht="20.100000000000001" customHeight="1" thickBot="1" x14ac:dyDescent="0.3">
      <c r="A6" s="670"/>
      <c r="B6" s="671"/>
      <c r="C6" s="671"/>
      <c r="D6" s="673"/>
    </row>
    <row r="7" spans="1:15" ht="16.5" customHeight="1" thickBot="1" x14ac:dyDescent="0.3">
      <c r="A7" s="368" t="s">
        <v>3060</v>
      </c>
      <c r="B7" s="1083" t="s">
        <v>14</v>
      </c>
      <c r="C7" s="1084"/>
      <c r="D7" s="139"/>
    </row>
    <row r="8" spans="1:15" ht="43.5" customHeight="1" x14ac:dyDescent="0.25">
      <c r="A8" s="800" t="s">
        <v>3152</v>
      </c>
      <c r="B8" s="1080" t="s">
        <v>100</v>
      </c>
      <c r="C8" s="825"/>
      <c r="D8" s="816" t="s">
        <v>3083</v>
      </c>
    </row>
    <row r="9" spans="1:15" ht="15.75" thickBot="1" x14ac:dyDescent="0.3">
      <c r="A9" s="1081"/>
      <c r="B9" s="1082" t="s">
        <v>99</v>
      </c>
      <c r="C9" s="821"/>
      <c r="D9" s="817"/>
      <c r="E9" s="2"/>
      <c r="F9" s="2"/>
      <c r="G9" s="2"/>
      <c r="H9" s="2"/>
      <c r="I9" s="2"/>
      <c r="J9" s="2"/>
      <c r="K9" s="2"/>
      <c r="L9" s="2"/>
      <c r="M9" s="2"/>
      <c r="N9" s="2"/>
    </row>
    <row r="10" spans="1:15" ht="46.5" customHeight="1" thickBot="1" x14ac:dyDescent="0.3">
      <c r="A10" s="803"/>
      <c r="B10" s="54" t="s">
        <v>107</v>
      </c>
      <c r="C10" s="52" t="s">
        <v>106</v>
      </c>
      <c r="D10" s="818"/>
      <c r="E10" s="138"/>
      <c r="F10" s="138"/>
      <c r="G10" s="138"/>
      <c r="H10" s="138"/>
      <c r="I10" s="138"/>
      <c r="J10" s="138"/>
      <c r="K10" s="138"/>
      <c r="L10" s="138"/>
      <c r="M10" s="138"/>
      <c r="N10" s="138"/>
      <c r="O10" s="138"/>
    </row>
    <row r="11" spans="1:15" x14ac:dyDescent="0.25">
      <c r="A11" s="47" t="s">
        <v>105</v>
      </c>
      <c r="B11" s="50"/>
      <c r="C11" s="51"/>
      <c r="D11" s="818"/>
      <c r="E11" s="138"/>
      <c r="F11" s="138"/>
      <c r="G11" s="138"/>
      <c r="H11" s="138"/>
      <c r="I11" s="138"/>
      <c r="J11" s="138"/>
      <c r="K11" s="138"/>
      <c r="L11" s="138"/>
      <c r="M11" s="138"/>
      <c r="N11" s="138"/>
      <c r="O11" s="138"/>
    </row>
    <row r="12" spans="1:15" x14ac:dyDescent="0.25">
      <c r="A12" s="47" t="s">
        <v>104</v>
      </c>
      <c r="B12" s="46"/>
      <c r="C12" s="45"/>
      <c r="D12" s="818"/>
      <c r="E12" s="138"/>
      <c r="F12" s="138"/>
      <c r="G12" s="138"/>
      <c r="H12" s="138"/>
      <c r="I12" s="138"/>
      <c r="J12" s="138"/>
      <c r="K12" s="138"/>
      <c r="L12" s="138"/>
      <c r="M12" s="138"/>
      <c r="N12" s="138"/>
      <c r="O12" s="138"/>
    </row>
    <row r="13" spans="1:15" ht="25.5" x14ac:dyDescent="0.25">
      <c r="A13" s="47" t="s">
        <v>103</v>
      </c>
      <c r="B13" s="46"/>
      <c r="C13" s="45"/>
      <c r="D13" s="818"/>
      <c r="E13" s="138"/>
      <c r="F13" s="138"/>
      <c r="G13" s="138"/>
      <c r="H13" s="138"/>
      <c r="I13" s="138"/>
      <c r="J13" s="138"/>
      <c r="K13" s="138"/>
      <c r="L13" s="138"/>
      <c r="M13" s="138"/>
      <c r="N13" s="138"/>
      <c r="O13" s="138"/>
    </row>
    <row r="14" spans="1:15" ht="15.75" thickBot="1" x14ac:dyDescent="0.3">
      <c r="A14" s="44" t="s">
        <v>102</v>
      </c>
      <c r="B14" s="43"/>
      <c r="C14" s="42"/>
      <c r="D14" s="819"/>
      <c r="E14" s="138"/>
      <c r="F14" s="138"/>
      <c r="G14" s="138"/>
      <c r="H14" s="138"/>
      <c r="I14" s="138"/>
      <c r="J14" s="138"/>
      <c r="K14" s="138"/>
      <c r="L14" s="138"/>
      <c r="M14" s="138"/>
      <c r="N14" s="138"/>
      <c r="O14" s="138"/>
    </row>
    <row r="15" spans="1:15" ht="15" customHeight="1" x14ac:dyDescent="0.25">
      <c r="A15" s="137"/>
      <c r="B15" s="137"/>
      <c r="C15" s="137"/>
      <c r="D15" s="136"/>
      <c r="E15" s="138"/>
      <c r="F15" s="138"/>
      <c r="G15" s="138"/>
      <c r="H15" s="138"/>
      <c r="I15" s="138"/>
      <c r="J15" s="138"/>
      <c r="K15" s="138"/>
      <c r="L15" s="138"/>
      <c r="M15" s="138"/>
      <c r="N15" s="138"/>
      <c r="O15" s="138"/>
    </row>
    <row r="16" spans="1:15" ht="12" customHeight="1" x14ac:dyDescent="0.25">
      <c r="A16" s="137"/>
      <c r="B16" s="137"/>
      <c r="C16" s="137"/>
      <c r="D16" s="136"/>
      <c r="E16" s="138"/>
      <c r="F16" s="138"/>
      <c r="G16" s="138"/>
      <c r="H16" s="138"/>
      <c r="I16" s="138"/>
      <c r="J16" s="138"/>
      <c r="K16" s="138"/>
      <c r="L16" s="138"/>
      <c r="M16" s="138"/>
      <c r="N16" s="138"/>
      <c r="O16" s="138"/>
    </row>
    <row r="17" spans="1:15" ht="15" customHeight="1" x14ac:dyDescent="0.25">
      <c r="A17" s="137"/>
      <c r="B17" s="137"/>
      <c r="C17" s="137"/>
      <c r="D17" s="136"/>
      <c r="E17" s="138"/>
      <c r="F17" s="138"/>
      <c r="G17" s="138"/>
      <c r="H17" s="138"/>
      <c r="I17" s="138"/>
      <c r="J17" s="138"/>
      <c r="K17" s="138"/>
      <c r="L17" s="138"/>
      <c r="M17" s="138"/>
      <c r="N17" s="138"/>
      <c r="O17" s="138"/>
    </row>
    <row r="18" spans="1:15" ht="15" customHeight="1" x14ac:dyDescent="0.25">
      <c r="A18" s="137"/>
      <c r="B18" s="137"/>
      <c r="C18" s="137"/>
      <c r="D18" s="136"/>
      <c r="E18" s="138"/>
      <c r="F18" s="138"/>
      <c r="G18" s="138"/>
      <c r="H18" s="138"/>
      <c r="I18" s="138"/>
      <c r="J18" s="138"/>
      <c r="K18" s="138"/>
      <c r="L18" s="138"/>
      <c r="M18" s="138"/>
      <c r="N18" s="138"/>
      <c r="O18" s="138"/>
    </row>
    <row r="19" spans="1:15" ht="15" customHeight="1" x14ac:dyDescent="0.25">
      <c r="A19" s="137"/>
      <c r="B19" s="137"/>
      <c r="C19" s="137"/>
      <c r="D19" s="136"/>
      <c r="E19" s="2"/>
      <c r="F19" s="138"/>
      <c r="G19" s="138"/>
      <c r="H19" s="138"/>
      <c r="I19" s="138"/>
      <c r="J19" s="2"/>
      <c r="K19" s="2"/>
      <c r="L19" s="2"/>
      <c r="M19" s="2"/>
      <c r="N19" s="2"/>
    </row>
    <row r="20" spans="1:15" ht="15" customHeight="1" x14ac:dyDescent="0.25">
      <c r="A20" s="137"/>
      <c r="B20" s="137"/>
      <c r="C20" s="137"/>
      <c r="D20" s="136"/>
      <c r="E20" s="2"/>
      <c r="F20" s="138"/>
      <c r="G20" s="138"/>
      <c r="H20" s="138"/>
      <c r="I20" s="138"/>
      <c r="J20" s="2"/>
      <c r="K20" s="2"/>
      <c r="L20" s="2"/>
      <c r="M20" s="2"/>
      <c r="N20" s="2"/>
    </row>
    <row r="21" spans="1:15" ht="15" customHeight="1" x14ac:dyDescent="0.25">
      <c r="A21" s="137"/>
      <c r="B21" s="137"/>
      <c r="C21" s="137"/>
      <c r="D21" s="136"/>
      <c r="E21" s="2"/>
      <c r="F21" s="138"/>
      <c r="G21" s="138"/>
      <c r="H21" s="138"/>
      <c r="I21" s="138"/>
      <c r="J21" s="2"/>
      <c r="K21" s="2"/>
      <c r="L21" s="2"/>
      <c r="M21" s="2"/>
      <c r="N21" s="2"/>
    </row>
    <row r="22" spans="1:15" ht="15" customHeight="1" x14ac:dyDescent="0.25">
      <c r="A22" s="137"/>
      <c r="B22" s="137"/>
      <c r="C22" s="137"/>
      <c r="D22" s="136"/>
      <c r="E22" s="2"/>
      <c r="F22" s="138"/>
      <c r="G22" s="138"/>
      <c r="H22" s="138"/>
      <c r="I22" s="138"/>
      <c r="J22" s="2"/>
      <c r="K22" s="2"/>
      <c r="L22" s="2"/>
      <c r="M22" s="2"/>
      <c r="N22" s="2"/>
    </row>
    <row r="23" spans="1:15" ht="15" customHeight="1" x14ac:dyDescent="0.25">
      <c r="A23" s="137"/>
      <c r="B23" s="137"/>
      <c r="C23" s="137"/>
      <c r="D23" s="136"/>
      <c r="E23" s="2"/>
      <c r="F23" s="138"/>
      <c r="G23" s="138"/>
      <c r="H23" s="138"/>
      <c r="I23" s="138"/>
      <c r="J23" s="2"/>
      <c r="K23" s="2"/>
      <c r="L23" s="2"/>
      <c r="M23" s="2"/>
      <c r="N23" s="2"/>
    </row>
    <row r="24" spans="1:15" ht="15" customHeight="1" x14ac:dyDescent="0.25">
      <c r="A24" s="137"/>
      <c r="B24" s="137"/>
      <c r="C24" s="137"/>
      <c r="D24" s="136"/>
      <c r="E24" s="2"/>
      <c r="F24" s="138"/>
      <c r="G24" s="138"/>
      <c r="H24" s="138"/>
      <c r="I24" s="138"/>
      <c r="J24" s="2"/>
      <c r="K24" s="2"/>
      <c r="L24" s="2"/>
      <c r="M24" s="2"/>
      <c r="N24" s="2"/>
    </row>
    <row r="25" spans="1:15" x14ac:dyDescent="0.25">
      <c r="A25" s="137"/>
      <c r="B25" s="137"/>
      <c r="C25" s="137"/>
      <c r="D25" s="136"/>
      <c r="E25" s="2"/>
      <c r="F25" s="138"/>
      <c r="G25" s="138"/>
      <c r="H25" s="138"/>
      <c r="I25" s="138"/>
      <c r="J25" s="2"/>
      <c r="K25" s="2"/>
      <c r="L25" s="2"/>
      <c r="M25" s="2"/>
      <c r="N25" s="2"/>
    </row>
    <row r="26" spans="1:15" ht="15" customHeight="1" x14ac:dyDescent="0.25">
      <c r="A26" s="137"/>
      <c r="B26" s="137"/>
      <c r="C26" s="137"/>
      <c r="D26" s="136"/>
      <c r="F26" s="138"/>
      <c r="G26" s="138"/>
      <c r="H26" s="138"/>
      <c r="I26" s="138"/>
    </row>
    <row r="27" spans="1:15" x14ac:dyDescent="0.25">
      <c r="A27" s="137"/>
      <c r="B27" s="137"/>
      <c r="C27" s="137"/>
      <c r="D27" s="136"/>
    </row>
    <row r="28" spans="1:15" x14ac:dyDescent="0.25">
      <c r="A28" s="137"/>
      <c r="B28" s="137"/>
      <c r="C28" s="137"/>
      <c r="D28" s="136"/>
    </row>
    <row r="29" spans="1:15" x14ac:dyDescent="0.25">
      <c r="A29" s="137"/>
      <c r="B29" s="137"/>
      <c r="C29" s="137"/>
      <c r="D29" s="136"/>
    </row>
    <row r="30" spans="1:15" x14ac:dyDescent="0.25">
      <c r="A30" s="137"/>
      <c r="B30" s="137"/>
      <c r="C30" s="137"/>
      <c r="D30" s="136"/>
    </row>
    <row r="31" spans="1:15" x14ac:dyDescent="0.25">
      <c r="A31" s="137"/>
      <c r="B31" s="137"/>
      <c r="C31" s="137"/>
      <c r="D31" s="136"/>
    </row>
    <row r="32" spans="1:15" x14ac:dyDescent="0.25">
      <c r="A32" s="137"/>
      <c r="B32" s="137"/>
      <c r="C32" s="137"/>
      <c r="D32" s="136"/>
    </row>
    <row r="33" spans="1:4" x14ac:dyDescent="0.25">
      <c r="A33" s="137"/>
      <c r="B33" s="137"/>
      <c r="C33" s="137"/>
      <c r="D33" s="136"/>
    </row>
    <row r="34" spans="1:4" x14ac:dyDescent="0.25">
      <c r="A34" s="137"/>
      <c r="B34" s="137"/>
      <c r="C34" s="137"/>
      <c r="D34" s="136"/>
    </row>
    <row r="35" spans="1:4" x14ac:dyDescent="0.25">
      <c r="A35" s="137"/>
      <c r="B35" s="137"/>
      <c r="C35" s="137"/>
      <c r="D35" s="136"/>
    </row>
    <row r="36" spans="1:4" x14ac:dyDescent="0.25">
      <c r="A36" s="137"/>
      <c r="B36" s="137"/>
      <c r="C36" s="137"/>
      <c r="D36" s="136"/>
    </row>
    <row r="37" spans="1:4" x14ac:dyDescent="0.25">
      <c r="A37" s="137"/>
      <c r="B37" s="137"/>
      <c r="C37" s="137"/>
      <c r="D37" s="136"/>
    </row>
    <row r="38" spans="1:4" x14ac:dyDescent="0.25">
      <c r="A38" s="137"/>
      <c r="B38" s="137"/>
      <c r="C38" s="137"/>
      <c r="D38" s="136"/>
    </row>
    <row r="39" spans="1:4" ht="15" customHeight="1" x14ac:dyDescent="0.25">
      <c r="A39" s="137"/>
      <c r="B39" s="137"/>
      <c r="C39" s="137"/>
      <c r="D39" s="136"/>
    </row>
    <row r="40" spans="1:4" x14ac:dyDescent="0.25">
      <c r="A40" s="137"/>
      <c r="B40" s="137"/>
      <c r="C40" s="137"/>
      <c r="D40" s="136"/>
    </row>
    <row r="41" spans="1:4" x14ac:dyDescent="0.25">
      <c r="A41" s="137"/>
      <c r="B41" s="137"/>
      <c r="C41" s="137"/>
      <c r="D41" s="136"/>
    </row>
    <row r="42" spans="1:4" x14ac:dyDescent="0.25">
      <c r="A42" s="137"/>
      <c r="B42" s="137"/>
      <c r="C42" s="137"/>
      <c r="D42" s="136"/>
    </row>
    <row r="43" spans="1:4" x14ac:dyDescent="0.25">
      <c r="A43" s="137"/>
      <c r="B43" s="137"/>
      <c r="C43" s="137"/>
      <c r="D43" s="136"/>
    </row>
    <row r="44" spans="1:4" ht="15" customHeight="1" x14ac:dyDescent="0.25">
      <c r="A44" s="137"/>
      <c r="B44" s="137"/>
      <c r="C44" s="137"/>
      <c r="D44" s="136"/>
    </row>
    <row r="45" spans="1:4" x14ac:dyDescent="0.25">
      <c r="A45" s="137"/>
      <c r="B45" s="137"/>
      <c r="C45" s="137"/>
      <c r="D45" s="136"/>
    </row>
    <row r="46" spans="1:4" x14ac:dyDescent="0.25">
      <c r="A46" s="137"/>
      <c r="B46" s="137"/>
      <c r="C46" s="137"/>
      <c r="D46" s="136"/>
    </row>
    <row r="47" spans="1:4" x14ac:dyDescent="0.25">
      <c r="A47" s="137"/>
      <c r="B47" s="137"/>
      <c r="C47" s="137"/>
      <c r="D47" s="136"/>
    </row>
    <row r="48" spans="1:4" x14ac:dyDescent="0.25">
      <c r="A48" s="137"/>
      <c r="B48" s="137"/>
      <c r="C48" s="137"/>
      <c r="D48" s="136"/>
    </row>
    <row r="49" spans="1:4" ht="15" customHeight="1" x14ac:dyDescent="0.25">
      <c r="A49" s="137"/>
      <c r="B49" s="137"/>
      <c r="C49" s="137"/>
      <c r="D49" s="136"/>
    </row>
    <row r="50" spans="1:4" x14ac:dyDescent="0.25">
      <c r="A50" s="137"/>
      <c r="B50" s="137"/>
      <c r="C50" s="137"/>
      <c r="D50" s="136"/>
    </row>
    <row r="51" spans="1:4" x14ac:dyDescent="0.25">
      <c r="A51" s="137"/>
      <c r="B51" s="137"/>
      <c r="C51" s="137"/>
      <c r="D51" s="136"/>
    </row>
    <row r="52" spans="1:4" x14ac:dyDescent="0.25">
      <c r="A52" s="137"/>
      <c r="B52" s="137"/>
      <c r="C52" s="137"/>
      <c r="D52" s="136"/>
    </row>
    <row r="53" spans="1:4" x14ac:dyDescent="0.25">
      <c r="A53" s="137"/>
      <c r="B53" s="137"/>
      <c r="C53" s="137"/>
      <c r="D53" s="136"/>
    </row>
    <row r="54" spans="1:4" x14ac:dyDescent="0.25">
      <c r="A54" s="137"/>
      <c r="B54" s="137"/>
      <c r="C54" s="137"/>
      <c r="D54" s="136"/>
    </row>
    <row r="55" spans="1:4" x14ac:dyDescent="0.25">
      <c r="A55" s="137"/>
      <c r="B55" s="137"/>
      <c r="C55" s="137"/>
      <c r="D55" s="136"/>
    </row>
    <row r="56" spans="1:4" x14ac:dyDescent="0.25">
      <c r="A56" s="137"/>
      <c r="B56" s="137"/>
      <c r="C56" s="137"/>
      <c r="D56" s="136"/>
    </row>
    <row r="57" spans="1:4" ht="15" customHeight="1" x14ac:dyDescent="0.25">
      <c r="A57" s="137"/>
      <c r="B57" s="137"/>
      <c r="C57" s="137"/>
      <c r="D57" s="136"/>
    </row>
    <row r="58" spans="1:4" ht="15" customHeight="1" x14ac:dyDescent="0.25">
      <c r="A58" s="137"/>
      <c r="B58" s="137"/>
      <c r="C58" s="137"/>
      <c r="D58" s="136"/>
    </row>
    <row r="59" spans="1:4" x14ac:dyDescent="0.25">
      <c r="A59" s="137"/>
      <c r="B59" s="137"/>
      <c r="C59" s="137"/>
      <c r="D59" s="136"/>
    </row>
    <row r="60" spans="1:4" ht="15" customHeight="1" x14ac:dyDescent="0.25">
      <c r="A60" s="137"/>
      <c r="B60" s="137"/>
      <c r="C60" s="137"/>
      <c r="D60" s="136"/>
    </row>
    <row r="61" spans="1:4" ht="15" customHeight="1" x14ac:dyDescent="0.25">
      <c r="A61" s="137"/>
      <c r="B61" s="137"/>
      <c r="C61" s="137"/>
      <c r="D61" s="136"/>
    </row>
    <row r="62" spans="1:4" ht="15" customHeight="1" x14ac:dyDescent="0.25">
      <c r="A62" s="137"/>
      <c r="B62" s="137"/>
      <c r="C62" s="137"/>
      <c r="D62" s="136"/>
    </row>
    <row r="63" spans="1:4" ht="15" customHeight="1" x14ac:dyDescent="0.25">
      <c r="A63" s="137"/>
      <c r="B63" s="137"/>
      <c r="C63" s="137"/>
      <c r="D63" s="136"/>
    </row>
    <row r="64" spans="1:4" x14ac:dyDescent="0.25">
      <c r="A64" s="137"/>
      <c r="B64" s="137"/>
      <c r="C64" s="137"/>
      <c r="D64" s="136"/>
    </row>
    <row r="65" spans="1:4" x14ac:dyDescent="0.25">
      <c r="A65" s="137"/>
      <c r="B65" s="137"/>
      <c r="C65" s="137"/>
      <c r="D65" s="136"/>
    </row>
    <row r="66" spans="1:4" x14ac:dyDescent="0.25">
      <c r="A66" s="137"/>
      <c r="B66" s="137"/>
      <c r="C66" s="137"/>
      <c r="D66" s="136"/>
    </row>
    <row r="67" spans="1:4" x14ac:dyDescent="0.25">
      <c r="A67" s="137"/>
      <c r="B67" s="137"/>
      <c r="C67" s="137"/>
      <c r="D67" s="136"/>
    </row>
    <row r="68" spans="1:4" x14ac:dyDescent="0.25">
      <c r="A68" s="137"/>
      <c r="B68" s="137"/>
      <c r="C68" s="137"/>
      <c r="D68" s="136"/>
    </row>
    <row r="69" spans="1:4" ht="15" customHeight="1" x14ac:dyDescent="0.25">
      <c r="A69" s="137"/>
      <c r="B69" s="137"/>
      <c r="C69" s="137"/>
      <c r="D69" s="136"/>
    </row>
    <row r="70" spans="1:4" x14ac:dyDescent="0.25">
      <c r="A70" s="137"/>
      <c r="B70" s="137"/>
      <c r="C70" s="137"/>
      <c r="D70" s="136"/>
    </row>
    <row r="71" spans="1:4" x14ac:dyDescent="0.25">
      <c r="A71" s="137"/>
      <c r="B71" s="137"/>
      <c r="C71" s="137"/>
      <c r="D71" s="136"/>
    </row>
    <row r="72" spans="1:4" x14ac:dyDescent="0.25">
      <c r="A72" s="137"/>
      <c r="B72" s="137"/>
      <c r="C72" s="137"/>
      <c r="D72" s="136"/>
    </row>
    <row r="73" spans="1:4" x14ac:dyDescent="0.25">
      <c r="A73" s="137"/>
      <c r="B73" s="137"/>
      <c r="C73" s="137"/>
      <c r="D73" s="136"/>
    </row>
    <row r="74" spans="1:4" ht="15" customHeight="1" x14ac:dyDescent="0.25">
      <c r="A74" s="137"/>
      <c r="B74" s="137"/>
      <c r="C74" s="137"/>
      <c r="D74" s="136"/>
    </row>
    <row r="75" spans="1:4" x14ac:dyDescent="0.25">
      <c r="A75" s="137"/>
      <c r="B75" s="137"/>
      <c r="C75" s="137"/>
      <c r="D75" s="136"/>
    </row>
    <row r="76" spans="1:4" x14ac:dyDescent="0.25">
      <c r="A76" s="137"/>
      <c r="B76" s="137"/>
      <c r="C76" s="137"/>
      <c r="D76" s="136"/>
    </row>
    <row r="77" spans="1:4" x14ac:dyDescent="0.25">
      <c r="A77" s="137"/>
      <c r="B77" s="137"/>
      <c r="C77" s="137"/>
      <c r="D77" s="136"/>
    </row>
    <row r="78" spans="1:4" x14ac:dyDescent="0.25">
      <c r="A78" s="137"/>
      <c r="B78" s="137"/>
      <c r="C78" s="137"/>
      <c r="D78" s="136"/>
    </row>
    <row r="79" spans="1:4" ht="15" customHeight="1" x14ac:dyDescent="0.25">
      <c r="A79" s="137"/>
      <c r="B79" s="137"/>
      <c r="C79" s="137"/>
      <c r="D79" s="136"/>
    </row>
    <row r="80" spans="1:4" x14ac:dyDescent="0.25">
      <c r="A80" s="137"/>
      <c r="B80" s="137"/>
      <c r="C80" s="137"/>
      <c r="D80" s="136"/>
    </row>
    <row r="81" spans="1:4" x14ac:dyDescent="0.25">
      <c r="A81" s="137"/>
      <c r="B81" s="137"/>
      <c r="C81" s="137"/>
      <c r="D81" s="136"/>
    </row>
    <row r="82" spans="1:4" x14ac:dyDescent="0.25">
      <c r="A82" s="137"/>
      <c r="B82" s="137"/>
      <c r="C82" s="137"/>
      <c r="D82" s="136"/>
    </row>
    <row r="83" spans="1:4" x14ac:dyDescent="0.25">
      <c r="A83" s="137"/>
      <c r="B83" s="137"/>
      <c r="C83" s="137"/>
      <c r="D83" s="136"/>
    </row>
    <row r="84" spans="1:4" x14ac:dyDescent="0.25">
      <c r="A84" s="137"/>
      <c r="B84" s="137"/>
      <c r="C84" s="137"/>
      <c r="D84" s="136"/>
    </row>
    <row r="85" spans="1:4" x14ac:dyDescent="0.25">
      <c r="A85" s="137"/>
      <c r="B85" s="137"/>
      <c r="C85" s="137"/>
      <c r="D85" s="136"/>
    </row>
    <row r="86" spans="1:4" x14ac:dyDescent="0.25">
      <c r="A86" s="137"/>
      <c r="B86" s="137"/>
      <c r="C86" s="137"/>
      <c r="D86" s="136"/>
    </row>
    <row r="87" spans="1:4" x14ac:dyDescent="0.25">
      <c r="A87" s="137"/>
      <c r="B87" s="137"/>
      <c r="C87" s="137"/>
      <c r="D87" s="136"/>
    </row>
    <row r="88" spans="1:4" x14ac:dyDescent="0.25">
      <c r="D88" s="135"/>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2"/>
  <sheetViews>
    <sheetView zoomScaleNormal="100" zoomScaleSheetLayoutView="100" workbookViewId="0">
      <selection activeCell="A4" sqref="A4:D5"/>
    </sheetView>
  </sheetViews>
  <sheetFormatPr defaultRowHeight="15" x14ac:dyDescent="0.25"/>
  <cols>
    <col min="1" max="2" width="16.7109375" customWidth="1"/>
    <col min="3" max="3" width="39" customWidth="1"/>
    <col min="4" max="4" width="29.5703125" customWidth="1"/>
    <col min="5" max="5" width="14.28515625" customWidth="1"/>
  </cols>
  <sheetData>
    <row r="1" spans="1:9" x14ac:dyDescent="0.25">
      <c r="A1" s="275" t="s">
        <v>866</v>
      </c>
      <c r="B1" s="305"/>
      <c r="C1" s="305"/>
      <c r="D1" s="305"/>
      <c r="E1" s="306"/>
    </row>
    <row r="2" spans="1:9" x14ac:dyDescent="0.25">
      <c r="A2" s="307" t="s">
        <v>11</v>
      </c>
      <c r="B2" s="272"/>
      <c r="C2" s="272"/>
      <c r="D2" s="272"/>
      <c r="E2" s="308"/>
    </row>
    <row r="3" spans="1:9" x14ac:dyDescent="0.25">
      <c r="A3" s="717"/>
      <c r="B3" s="718"/>
      <c r="C3" s="718"/>
      <c r="D3" s="718"/>
      <c r="E3" s="719"/>
    </row>
    <row r="4" spans="1:9" x14ac:dyDescent="0.25">
      <c r="A4" s="711" t="s">
        <v>11</v>
      </c>
      <c r="B4" s="712"/>
      <c r="C4" s="712"/>
      <c r="D4" s="712"/>
      <c r="E4" s="715" t="s">
        <v>3163</v>
      </c>
    </row>
    <row r="5" spans="1:9" ht="40.5" customHeight="1" thickBot="1" x14ac:dyDescent="0.3">
      <c r="A5" s="713"/>
      <c r="B5" s="714"/>
      <c r="C5" s="714"/>
      <c r="D5" s="714"/>
      <c r="E5" s="716"/>
    </row>
    <row r="6" spans="1:9" ht="15.75" customHeight="1" thickBot="1" x14ac:dyDescent="0.3">
      <c r="A6" s="674" t="s">
        <v>3060</v>
      </c>
      <c r="B6" s="675"/>
      <c r="C6" s="676"/>
      <c r="D6" s="384" t="s">
        <v>3478</v>
      </c>
      <c r="E6" s="10"/>
    </row>
    <row r="7" spans="1:9" ht="16.5" customHeight="1" x14ac:dyDescent="0.25">
      <c r="A7" s="680" t="s">
        <v>56</v>
      </c>
      <c r="B7" s="721"/>
      <c r="C7" s="722"/>
      <c r="D7" s="169">
        <v>6</v>
      </c>
      <c r="E7" s="647" t="s">
        <v>55</v>
      </c>
    </row>
    <row r="8" spans="1:9" ht="15" customHeight="1" x14ac:dyDescent="0.25">
      <c r="A8" s="704" t="s">
        <v>54</v>
      </c>
      <c r="B8" s="637"/>
      <c r="C8" s="638"/>
      <c r="D8" s="263">
        <v>212.09</v>
      </c>
      <c r="E8" s="612"/>
    </row>
    <row r="9" spans="1:9" ht="15.75" thickBot="1" x14ac:dyDescent="0.3">
      <c r="A9" s="723" t="s">
        <v>53</v>
      </c>
      <c r="B9" s="724"/>
      <c r="C9" s="724"/>
      <c r="D9" s="724"/>
      <c r="E9" s="720"/>
    </row>
    <row r="12" spans="1:9" x14ac:dyDescent="0.25">
      <c r="A12" s="461" t="s">
        <v>3479</v>
      </c>
    </row>
    <row r="13" spans="1:9" x14ac:dyDescent="0.25">
      <c r="A13" s="461"/>
    </row>
    <row r="14" spans="1:9" x14ac:dyDescent="0.25">
      <c r="A14" s="710"/>
      <c r="B14" s="710"/>
      <c r="C14" s="710"/>
      <c r="D14" s="710"/>
      <c r="E14" s="710"/>
      <c r="F14" s="710"/>
      <c r="G14" s="710"/>
      <c r="H14" s="710"/>
      <c r="I14" s="710"/>
    </row>
    <row r="15" spans="1:9" x14ac:dyDescent="0.25">
      <c r="A15" s="710"/>
      <c r="B15" s="710"/>
      <c r="C15" s="710"/>
      <c r="D15" s="710"/>
      <c r="E15" s="710"/>
      <c r="F15" s="710"/>
      <c r="G15" s="710"/>
      <c r="H15" s="710"/>
      <c r="I15" s="710"/>
    </row>
    <row r="16" spans="1:9" x14ac:dyDescent="0.25">
      <c r="A16" s="710"/>
      <c r="B16" s="710"/>
      <c r="C16" s="710"/>
      <c r="D16" s="710"/>
      <c r="E16" s="710"/>
      <c r="F16" s="710"/>
      <c r="G16" s="710"/>
      <c r="H16" s="710"/>
      <c r="I16" s="710"/>
    </row>
    <row r="17" spans="1:9" x14ac:dyDescent="0.25">
      <c r="A17" s="710"/>
      <c r="B17" s="710"/>
      <c r="C17" s="710"/>
      <c r="D17" s="710"/>
      <c r="E17" s="710"/>
      <c r="F17" s="710"/>
      <c r="G17" s="710"/>
      <c r="H17" s="710"/>
      <c r="I17" s="710"/>
    </row>
    <row r="18" spans="1:9" x14ac:dyDescent="0.25">
      <c r="A18" s="710"/>
      <c r="B18" s="710"/>
      <c r="C18" s="710"/>
      <c r="D18" s="710"/>
      <c r="E18" s="710"/>
      <c r="F18" s="710"/>
      <c r="G18" s="710"/>
      <c r="H18" s="710"/>
      <c r="I18" s="710"/>
    </row>
    <row r="19" spans="1:9" x14ac:dyDescent="0.25">
      <c r="A19" s="710"/>
      <c r="B19" s="710"/>
      <c r="C19" s="710"/>
      <c r="D19" s="710"/>
      <c r="E19" s="710"/>
      <c r="F19" s="710"/>
      <c r="G19" s="710"/>
      <c r="H19" s="710"/>
      <c r="I19" s="710"/>
    </row>
    <row r="20" spans="1:9" x14ac:dyDescent="0.25">
      <c r="A20" s="710"/>
      <c r="B20" s="710"/>
      <c r="C20" s="710"/>
      <c r="D20" s="710"/>
      <c r="E20" s="710"/>
      <c r="F20" s="710"/>
      <c r="G20" s="710"/>
      <c r="H20" s="710"/>
      <c r="I20" s="710"/>
    </row>
    <row r="21" spans="1:9" x14ac:dyDescent="0.25">
      <c r="A21" s="710"/>
      <c r="B21" s="710"/>
      <c r="C21" s="710"/>
      <c r="D21" s="710"/>
      <c r="E21" s="710"/>
      <c r="F21" s="710"/>
      <c r="G21" s="710"/>
      <c r="H21" s="710"/>
      <c r="I21" s="710"/>
    </row>
    <row r="22" spans="1:9" x14ac:dyDescent="0.25">
      <c r="A22" s="710"/>
      <c r="B22" s="710"/>
      <c r="C22" s="710"/>
      <c r="D22" s="710"/>
      <c r="E22" s="710"/>
      <c r="F22" s="710"/>
      <c r="G22" s="710"/>
      <c r="H22" s="710"/>
      <c r="I22" s="710"/>
    </row>
    <row r="23" spans="1:9" x14ac:dyDescent="0.25">
      <c r="A23" s="710"/>
      <c r="B23" s="710"/>
      <c r="C23" s="710"/>
      <c r="D23" s="710"/>
      <c r="E23" s="710"/>
      <c r="F23" s="710"/>
      <c r="G23" s="710"/>
      <c r="H23" s="710"/>
      <c r="I23" s="710"/>
    </row>
    <row r="24" spans="1:9" x14ac:dyDescent="0.25">
      <c r="A24" s="710"/>
      <c r="B24" s="710"/>
      <c r="C24" s="710"/>
      <c r="D24" s="710"/>
      <c r="E24" s="710"/>
      <c r="F24" s="710"/>
      <c r="G24" s="710"/>
      <c r="H24" s="710"/>
      <c r="I24" s="710"/>
    </row>
    <row r="25" spans="1:9" x14ac:dyDescent="0.25">
      <c r="A25" s="710"/>
      <c r="B25" s="710"/>
      <c r="C25" s="710"/>
      <c r="D25" s="710"/>
      <c r="E25" s="710"/>
      <c r="F25" s="710"/>
      <c r="G25" s="710"/>
      <c r="H25" s="710"/>
      <c r="I25" s="710"/>
    </row>
    <row r="26" spans="1:9" x14ac:dyDescent="0.25">
      <c r="A26" s="710"/>
      <c r="B26" s="710"/>
      <c r="C26" s="710"/>
      <c r="D26" s="710"/>
      <c r="E26" s="710"/>
      <c r="F26" s="710"/>
      <c r="G26" s="710"/>
      <c r="H26" s="710"/>
      <c r="I26" s="710"/>
    </row>
    <row r="27" spans="1:9" x14ac:dyDescent="0.25">
      <c r="A27" s="710"/>
      <c r="B27" s="710"/>
      <c r="C27" s="710"/>
      <c r="D27" s="710"/>
      <c r="E27" s="710"/>
      <c r="F27" s="710"/>
      <c r="G27" s="710"/>
      <c r="H27" s="710"/>
      <c r="I27" s="710"/>
    </row>
    <row r="28" spans="1:9" x14ac:dyDescent="0.25">
      <c r="A28" s="710"/>
      <c r="B28" s="710"/>
      <c r="C28" s="710"/>
      <c r="D28" s="710"/>
      <c r="E28" s="710"/>
      <c r="F28" s="710"/>
      <c r="G28" s="710"/>
      <c r="H28" s="710"/>
      <c r="I28" s="710"/>
    </row>
    <row r="29" spans="1:9" x14ac:dyDescent="0.25">
      <c r="A29" s="710"/>
      <c r="B29" s="710"/>
      <c r="C29" s="710"/>
      <c r="D29" s="710"/>
      <c r="E29" s="710"/>
      <c r="F29" s="710"/>
      <c r="G29" s="710"/>
      <c r="H29" s="710"/>
      <c r="I29" s="710"/>
    </row>
    <row r="30" spans="1:9" x14ac:dyDescent="0.25">
      <c r="A30" s="710"/>
      <c r="B30" s="710"/>
      <c r="C30" s="710"/>
      <c r="D30" s="710"/>
      <c r="E30" s="710"/>
      <c r="F30" s="710"/>
      <c r="G30" s="710"/>
      <c r="H30" s="710"/>
      <c r="I30" s="710"/>
    </row>
    <row r="31" spans="1:9" x14ac:dyDescent="0.25">
      <c r="A31" s="710"/>
      <c r="B31" s="710"/>
      <c r="C31" s="710"/>
      <c r="D31" s="710"/>
      <c r="E31" s="710"/>
      <c r="F31" s="710"/>
      <c r="G31" s="710"/>
      <c r="H31" s="710"/>
      <c r="I31" s="710"/>
    </row>
    <row r="32" spans="1:9" x14ac:dyDescent="0.25">
      <c r="A32" s="710"/>
      <c r="B32" s="710"/>
      <c r="C32" s="710"/>
      <c r="D32" s="710"/>
      <c r="E32" s="710"/>
      <c r="F32" s="710"/>
      <c r="G32" s="710"/>
      <c r="H32" s="710"/>
      <c r="I32" s="710"/>
    </row>
    <row r="33" spans="1:9" x14ac:dyDescent="0.25">
      <c r="A33" s="710"/>
      <c r="B33" s="710"/>
      <c r="C33" s="710"/>
      <c r="D33" s="710"/>
      <c r="E33" s="710"/>
      <c r="F33" s="710"/>
      <c r="G33" s="710"/>
      <c r="H33" s="710"/>
      <c r="I33" s="710"/>
    </row>
    <row r="34" spans="1:9" x14ac:dyDescent="0.25">
      <c r="A34" s="710"/>
      <c r="B34" s="710"/>
      <c r="C34" s="710"/>
      <c r="D34" s="710"/>
      <c r="E34" s="710"/>
      <c r="F34" s="710"/>
      <c r="G34" s="710"/>
      <c r="H34" s="710"/>
      <c r="I34" s="710"/>
    </row>
    <row r="35" spans="1:9" x14ac:dyDescent="0.25">
      <c r="A35" s="710"/>
      <c r="B35" s="710"/>
      <c r="C35" s="710"/>
      <c r="D35" s="710"/>
      <c r="E35" s="710"/>
      <c r="F35" s="710"/>
      <c r="G35" s="710"/>
      <c r="H35" s="710"/>
      <c r="I35" s="710"/>
    </row>
    <row r="36" spans="1:9" x14ac:dyDescent="0.25">
      <c r="A36" s="710"/>
      <c r="B36" s="710"/>
      <c r="C36" s="710"/>
      <c r="D36" s="710"/>
      <c r="E36" s="710"/>
      <c r="F36" s="710"/>
      <c r="G36" s="710"/>
      <c r="H36" s="710"/>
      <c r="I36" s="710"/>
    </row>
    <row r="37" spans="1:9" x14ac:dyDescent="0.25">
      <c r="A37" s="710"/>
      <c r="B37" s="710"/>
      <c r="C37" s="710"/>
      <c r="D37" s="710"/>
      <c r="E37" s="710"/>
      <c r="F37" s="710"/>
      <c r="G37" s="710"/>
      <c r="H37" s="710"/>
      <c r="I37" s="710"/>
    </row>
    <row r="38" spans="1:9" x14ac:dyDescent="0.25">
      <c r="A38" s="710"/>
      <c r="B38" s="710"/>
      <c r="C38" s="710"/>
      <c r="D38" s="710"/>
      <c r="E38" s="710"/>
      <c r="F38" s="710"/>
      <c r="G38" s="710"/>
      <c r="H38" s="710"/>
      <c r="I38" s="710"/>
    </row>
    <row r="39" spans="1:9" x14ac:dyDescent="0.25">
      <c r="A39" s="710"/>
      <c r="B39" s="710"/>
      <c r="C39" s="710"/>
      <c r="D39" s="710"/>
      <c r="E39" s="710"/>
      <c r="F39" s="710"/>
      <c r="G39" s="710"/>
      <c r="H39" s="710"/>
      <c r="I39" s="710"/>
    </row>
    <row r="40" spans="1:9" x14ac:dyDescent="0.25">
      <c r="A40" s="710"/>
      <c r="B40" s="710"/>
      <c r="C40" s="710"/>
      <c r="D40" s="710"/>
      <c r="E40" s="710"/>
      <c r="F40" s="710"/>
      <c r="G40" s="710"/>
      <c r="H40" s="710"/>
      <c r="I40" s="710"/>
    </row>
    <row r="41" spans="1:9" x14ac:dyDescent="0.25">
      <c r="A41" s="710"/>
      <c r="B41" s="710"/>
      <c r="C41" s="710"/>
      <c r="D41" s="710"/>
      <c r="E41" s="710"/>
      <c r="F41" s="710"/>
      <c r="G41" s="710"/>
      <c r="H41" s="710"/>
      <c r="I41" s="710"/>
    </row>
    <row r="42" spans="1:9" x14ac:dyDescent="0.25">
      <c r="A42" s="710"/>
      <c r="B42" s="710"/>
      <c r="C42" s="710"/>
      <c r="D42" s="710"/>
      <c r="E42" s="710"/>
      <c r="F42" s="710"/>
      <c r="G42" s="710"/>
      <c r="H42" s="710"/>
      <c r="I42" s="710"/>
    </row>
    <row r="43" spans="1:9" x14ac:dyDescent="0.25">
      <c r="A43" s="710"/>
      <c r="B43" s="710"/>
      <c r="C43" s="710"/>
      <c r="D43" s="710"/>
      <c r="E43" s="710"/>
      <c r="F43" s="710"/>
      <c r="G43" s="710"/>
      <c r="H43" s="710"/>
      <c r="I43" s="710"/>
    </row>
    <row r="44" spans="1:9" x14ac:dyDescent="0.25">
      <c r="A44" s="710"/>
      <c r="B44" s="710"/>
      <c r="C44" s="710"/>
      <c r="D44" s="710"/>
      <c r="E44" s="710"/>
      <c r="F44" s="710"/>
      <c r="G44" s="710"/>
      <c r="H44" s="710"/>
      <c r="I44" s="710"/>
    </row>
    <row r="45" spans="1:9" x14ac:dyDescent="0.25">
      <c r="A45" s="710"/>
      <c r="B45" s="710"/>
      <c r="C45" s="710"/>
      <c r="D45" s="710"/>
      <c r="E45" s="710"/>
      <c r="F45" s="710"/>
      <c r="G45" s="710"/>
      <c r="H45" s="710"/>
      <c r="I45" s="710"/>
    </row>
    <row r="46" spans="1:9" x14ac:dyDescent="0.25">
      <c r="A46" s="710"/>
      <c r="B46" s="710"/>
      <c r="C46" s="710"/>
      <c r="D46" s="710"/>
      <c r="E46" s="710"/>
      <c r="F46" s="710"/>
      <c r="G46" s="710"/>
      <c r="H46" s="710"/>
      <c r="I46" s="710"/>
    </row>
    <row r="47" spans="1:9" x14ac:dyDescent="0.25">
      <c r="A47" s="710"/>
      <c r="B47" s="710"/>
      <c r="C47" s="710"/>
      <c r="D47" s="710"/>
      <c r="E47" s="710"/>
      <c r="F47" s="710"/>
      <c r="G47" s="710"/>
      <c r="H47" s="710"/>
      <c r="I47" s="710"/>
    </row>
    <row r="48" spans="1:9" x14ac:dyDescent="0.25">
      <c r="A48" s="710"/>
      <c r="B48" s="710"/>
      <c r="C48" s="710"/>
      <c r="D48" s="710"/>
      <c r="E48" s="710"/>
      <c r="F48" s="710"/>
      <c r="G48" s="710"/>
      <c r="H48" s="710"/>
      <c r="I48" s="710"/>
    </row>
    <row r="49" spans="1:9" x14ac:dyDescent="0.25">
      <c r="A49" s="710"/>
      <c r="B49" s="710"/>
      <c r="C49" s="710"/>
      <c r="D49" s="710"/>
      <c r="E49" s="710"/>
      <c r="F49" s="710"/>
      <c r="G49" s="710"/>
      <c r="H49" s="710"/>
      <c r="I49" s="710"/>
    </row>
    <row r="50" spans="1:9" x14ac:dyDescent="0.25">
      <c r="A50" s="710"/>
      <c r="B50" s="710"/>
      <c r="C50" s="710"/>
      <c r="D50" s="710"/>
      <c r="E50" s="710"/>
      <c r="F50" s="710"/>
      <c r="G50" s="710"/>
      <c r="H50" s="710"/>
      <c r="I50" s="710"/>
    </row>
    <row r="51" spans="1:9" x14ac:dyDescent="0.25">
      <c r="A51" s="710"/>
      <c r="B51" s="710"/>
      <c r="C51" s="710"/>
      <c r="D51" s="710"/>
      <c r="E51" s="710"/>
      <c r="F51" s="710"/>
      <c r="G51" s="710"/>
      <c r="H51" s="710"/>
      <c r="I51" s="710"/>
    </row>
    <row r="52" spans="1:9" x14ac:dyDescent="0.25">
      <c r="A52" s="710"/>
      <c r="B52" s="710"/>
      <c r="C52" s="710"/>
      <c r="D52" s="710"/>
      <c r="E52" s="710"/>
      <c r="F52" s="710"/>
      <c r="G52" s="710"/>
      <c r="H52" s="710"/>
      <c r="I52" s="710"/>
    </row>
  </sheetData>
  <mergeCells count="9">
    <mergeCell ref="A14:I52"/>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zoomScaleNormal="100" zoomScaleSheetLayoutView="100" workbookViewId="0">
      <selection activeCell="B15" sqref="B15"/>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75" t="s">
        <v>2999</v>
      </c>
      <c r="B1" s="278"/>
      <c r="C1" s="276"/>
      <c r="D1" s="276"/>
      <c r="E1" s="279"/>
    </row>
    <row r="2" spans="1:5" ht="27" customHeight="1" thickBot="1" x14ac:dyDescent="0.3">
      <c r="A2" s="1085" t="s">
        <v>780</v>
      </c>
      <c r="B2" s="1086"/>
      <c r="C2" s="1086"/>
      <c r="D2" s="1086"/>
      <c r="E2" s="280"/>
    </row>
    <row r="3" spans="1:5" ht="15" customHeight="1" thickBot="1" x14ac:dyDescent="0.5">
      <c r="A3" s="1087"/>
      <c r="B3" s="1088"/>
      <c r="C3" s="1088"/>
      <c r="D3" s="1088"/>
      <c r="E3" s="309"/>
    </row>
    <row r="4" spans="1:5" ht="15" customHeight="1" x14ac:dyDescent="0.25">
      <c r="A4" s="668" t="s">
        <v>3092</v>
      </c>
      <c r="B4" s="669"/>
      <c r="C4" s="669"/>
      <c r="D4" s="669"/>
      <c r="E4" s="672" t="s">
        <v>3174</v>
      </c>
    </row>
    <row r="5" spans="1:5" x14ac:dyDescent="0.25">
      <c r="A5" s="751"/>
      <c r="B5" s="752"/>
      <c r="C5" s="752"/>
      <c r="D5" s="752"/>
      <c r="E5" s="1079"/>
    </row>
    <row r="6" spans="1:5" ht="33.75" customHeight="1" thickBot="1" x14ac:dyDescent="0.3">
      <c r="A6" s="670"/>
      <c r="B6" s="671"/>
      <c r="C6" s="671"/>
      <c r="D6" s="671"/>
      <c r="E6" s="673"/>
    </row>
    <row r="7" spans="1:5" ht="16.5" customHeight="1" thickBot="1" x14ac:dyDescent="0.3">
      <c r="A7" s="142" t="s">
        <v>3060</v>
      </c>
      <c r="B7" s="384" t="s">
        <v>14</v>
      </c>
      <c r="C7" s="141"/>
      <c r="D7" s="346"/>
      <c r="E7" s="9"/>
    </row>
    <row r="8" spans="1:5" ht="24" customHeight="1" x14ac:dyDescent="0.25">
      <c r="A8" s="811" t="s">
        <v>3230</v>
      </c>
      <c r="B8" s="814" t="s">
        <v>100</v>
      </c>
      <c r="C8" s="830"/>
      <c r="D8" s="830"/>
      <c r="E8" s="840" t="s">
        <v>3074</v>
      </c>
    </row>
    <row r="9" spans="1:5" ht="21.75" customHeight="1" thickBot="1" x14ac:dyDescent="0.3">
      <c r="A9" s="812"/>
      <c r="B9" s="842" t="s">
        <v>99</v>
      </c>
      <c r="C9" s="843"/>
      <c r="D9" s="843"/>
      <c r="E9" s="848"/>
    </row>
    <row r="10" spans="1:5" ht="30" customHeight="1" x14ac:dyDescent="0.25">
      <c r="A10" s="812"/>
      <c r="B10" s="845" t="s">
        <v>3227</v>
      </c>
      <c r="C10" s="1090" t="s">
        <v>3214</v>
      </c>
      <c r="D10" s="844" t="s">
        <v>3215</v>
      </c>
      <c r="E10" s="848"/>
    </row>
    <row r="11" spans="1:5" ht="66.75" customHeight="1" thickBot="1" x14ac:dyDescent="0.3">
      <c r="A11" s="813"/>
      <c r="B11" s="1089"/>
      <c r="C11" s="1091"/>
      <c r="D11" s="1092"/>
      <c r="E11" s="848"/>
    </row>
    <row r="12" spans="1:5" x14ac:dyDescent="0.25">
      <c r="A12" s="436" t="s">
        <v>3086</v>
      </c>
      <c r="B12" s="437"/>
      <c r="C12" s="105"/>
      <c r="D12" s="438"/>
      <c r="E12" s="848"/>
    </row>
    <row r="13" spans="1:5" ht="16.5" customHeight="1" x14ac:dyDescent="0.25">
      <c r="A13" s="439" t="s">
        <v>3084</v>
      </c>
      <c r="B13" s="437"/>
      <c r="C13" s="105"/>
      <c r="D13" s="438"/>
      <c r="E13" s="848"/>
    </row>
    <row r="14" spans="1:5" x14ac:dyDescent="0.25">
      <c r="A14" s="439" t="s">
        <v>3087</v>
      </c>
      <c r="B14" s="437"/>
      <c r="C14" s="105"/>
      <c r="D14" s="438"/>
      <c r="E14" s="848"/>
    </row>
    <row r="15" spans="1:5" ht="27" customHeight="1" x14ac:dyDescent="0.25">
      <c r="A15" s="439" t="s">
        <v>3088</v>
      </c>
      <c r="B15" s="437"/>
      <c r="C15" s="105"/>
      <c r="D15" s="438"/>
      <c r="E15" s="848"/>
    </row>
    <row r="16" spans="1:5" x14ac:dyDescent="0.25">
      <c r="A16" s="439" t="s">
        <v>3089</v>
      </c>
      <c r="B16" s="437"/>
      <c r="C16" s="105"/>
      <c r="D16" s="438"/>
      <c r="E16" s="848"/>
    </row>
    <row r="17" spans="1:5" ht="27" customHeight="1" x14ac:dyDescent="0.25">
      <c r="A17" s="439" t="s">
        <v>3090</v>
      </c>
      <c r="B17" s="437"/>
      <c r="C17" s="105"/>
      <c r="D17" s="438"/>
      <c r="E17" s="848"/>
    </row>
    <row r="18" spans="1:5" x14ac:dyDescent="0.25">
      <c r="A18" s="439" t="s">
        <v>3085</v>
      </c>
      <c r="B18" s="437"/>
      <c r="C18" s="105"/>
      <c r="D18" s="438"/>
      <c r="E18" s="848"/>
    </row>
    <row r="19" spans="1:5" ht="66" customHeight="1" thickBot="1" x14ac:dyDescent="0.3">
      <c r="A19" s="439" t="s">
        <v>3216</v>
      </c>
      <c r="B19" s="437"/>
      <c r="C19" s="105"/>
      <c r="D19" s="438"/>
      <c r="E19" s="849"/>
    </row>
    <row r="20" spans="1:5" ht="22.5" customHeight="1" x14ac:dyDescent="0.25">
      <c r="A20" s="811" t="s">
        <v>3229</v>
      </c>
      <c r="B20" s="814" t="s">
        <v>100</v>
      </c>
      <c r="C20" s="830"/>
      <c r="D20" s="830"/>
      <c r="E20" s="840" t="s">
        <v>3075</v>
      </c>
    </row>
    <row r="21" spans="1:5" ht="18.75" customHeight="1" thickBot="1" x14ac:dyDescent="0.3">
      <c r="A21" s="812"/>
      <c r="B21" s="842" t="s">
        <v>99</v>
      </c>
      <c r="C21" s="843"/>
      <c r="D21" s="843"/>
      <c r="E21" s="841"/>
    </row>
    <row r="22" spans="1:5" ht="30" customHeight="1" x14ac:dyDescent="0.25">
      <c r="A22" s="812"/>
      <c r="B22" s="845" t="s">
        <v>3213</v>
      </c>
      <c r="C22" s="1090" t="s">
        <v>3214</v>
      </c>
      <c r="D22" s="844" t="s">
        <v>3228</v>
      </c>
      <c r="E22" s="841"/>
    </row>
    <row r="23" spans="1:5" ht="70.5" customHeight="1" thickBot="1" x14ac:dyDescent="0.3">
      <c r="A23" s="813"/>
      <c r="B23" s="1089"/>
      <c r="C23" s="1091"/>
      <c r="D23" s="1092"/>
      <c r="E23" s="841"/>
    </row>
    <row r="24" spans="1:5" x14ac:dyDescent="0.25">
      <c r="A24" s="440" t="s">
        <v>3086</v>
      </c>
      <c r="B24" s="441"/>
      <c r="C24" s="442"/>
      <c r="D24" s="449"/>
      <c r="E24" s="841"/>
    </row>
    <row r="25" spans="1:5" ht="18.75" customHeight="1" x14ac:dyDescent="0.25">
      <c r="A25" s="443" t="s">
        <v>3084</v>
      </c>
      <c r="B25" s="444"/>
      <c r="C25" s="445"/>
      <c r="D25" s="450"/>
      <c r="E25" s="841"/>
    </row>
    <row r="26" spans="1:5" x14ac:dyDescent="0.25">
      <c r="A26" s="443" t="s">
        <v>3087</v>
      </c>
      <c r="B26" s="444"/>
      <c r="C26" s="445"/>
      <c r="D26" s="450"/>
      <c r="E26" s="841"/>
    </row>
    <row r="27" spans="1:5" ht="26.25" x14ac:dyDescent="0.25">
      <c r="A27" s="443" t="s">
        <v>3088</v>
      </c>
      <c r="B27" s="444"/>
      <c r="C27" s="445"/>
      <c r="D27" s="450"/>
      <c r="E27" s="841"/>
    </row>
    <row r="28" spans="1:5" x14ac:dyDescent="0.25">
      <c r="A28" s="443" t="s">
        <v>3089</v>
      </c>
      <c r="B28" s="444"/>
      <c r="C28" s="445"/>
      <c r="D28" s="450"/>
      <c r="E28" s="841"/>
    </row>
    <row r="29" spans="1:5" ht="26.25" x14ac:dyDescent="0.25">
      <c r="A29" s="443" t="s">
        <v>3090</v>
      </c>
      <c r="B29" s="444"/>
      <c r="C29" s="445"/>
      <c r="D29" s="450"/>
      <c r="E29" s="841"/>
    </row>
    <row r="30" spans="1:5" x14ac:dyDescent="0.25">
      <c r="A30" s="443" t="s">
        <v>3085</v>
      </c>
      <c r="B30" s="444"/>
      <c r="C30" s="445"/>
      <c r="D30" s="450"/>
      <c r="E30" s="841"/>
    </row>
    <row r="31" spans="1:5" ht="65.25" thickBot="1" x14ac:dyDescent="0.3">
      <c r="A31" s="446" t="s">
        <v>3231</v>
      </c>
      <c r="B31" s="447"/>
      <c r="C31" s="448"/>
      <c r="D31" s="451"/>
      <c r="E31" s="1093"/>
    </row>
    <row r="32" spans="1:5" x14ac:dyDescent="0.25">
      <c r="B32" s="257"/>
      <c r="C32" s="257"/>
      <c r="D32" s="258"/>
    </row>
    <row r="33" spans="2:4" x14ac:dyDescent="0.25">
      <c r="B33" s="1"/>
      <c r="C33" s="1"/>
      <c r="D33" s="1"/>
    </row>
    <row r="34" spans="2:4" x14ac:dyDescent="0.2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6"/>
  <sheetViews>
    <sheetView topLeftCell="A16" zoomScaleNormal="100" zoomScaleSheetLayoutView="100" workbookViewId="0"/>
  </sheetViews>
  <sheetFormatPr defaultRowHeight="15" x14ac:dyDescent="0.25"/>
  <cols>
    <col min="1" max="1" width="57" bestFit="1" customWidth="1"/>
    <col min="2" max="2" width="26.42578125" bestFit="1" customWidth="1"/>
    <col min="3" max="3" width="25.5703125" customWidth="1"/>
    <col min="4" max="4" width="21" customWidth="1"/>
    <col min="5" max="5" width="24" customWidth="1"/>
  </cols>
  <sheetData>
    <row r="1" spans="1:5" x14ac:dyDescent="0.25">
      <c r="A1" s="342" t="s">
        <v>2998</v>
      </c>
      <c r="B1" s="343"/>
      <c r="C1" s="1094" t="s">
        <v>3059</v>
      </c>
      <c r="D1" s="1094"/>
      <c r="E1" s="1095"/>
    </row>
    <row r="2" spans="1:5" ht="25.5" customHeight="1" x14ac:dyDescent="0.25">
      <c r="A2" s="319" t="s">
        <v>3154</v>
      </c>
      <c r="B2" s="345"/>
      <c r="C2" s="1096"/>
      <c r="D2" s="1096"/>
      <c r="E2" s="1097"/>
    </row>
    <row r="3" spans="1:5" ht="15.75" thickBot="1" x14ac:dyDescent="0.3">
      <c r="A3" s="822"/>
      <c r="B3" s="823"/>
      <c r="C3" s="823"/>
      <c r="D3" s="823"/>
      <c r="E3" s="864"/>
    </row>
    <row r="4" spans="1:5" x14ac:dyDescent="0.25">
      <c r="A4" s="668" t="s">
        <v>3233</v>
      </c>
      <c r="B4" s="669"/>
      <c r="C4" s="669"/>
      <c r="D4" s="772"/>
      <c r="E4" s="753" t="s">
        <v>3180</v>
      </c>
    </row>
    <row r="5" spans="1:5" ht="14.25" customHeight="1" thickBot="1" x14ac:dyDescent="0.3">
      <c r="A5" s="751"/>
      <c r="B5" s="752"/>
      <c r="C5" s="752"/>
      <c r="D5" s="773"/>
      <c r="E5" s="754"/>
    </row>
    <row r="6" spans="1:5" ht="15" customHeight="1" thickBot="1" x14ac:dyDescent="0.3">
      <c r="A6" s="787" t="s">
        <v>3060</v>
      </c>
      <c r="B6" s="1002"/>
      <c r="C6" s="1002"/>
      <c r="D6" s="384" t="s">
        <v>3482</v>
      </c>
      <c r="E6" s="147"/>
    </row>
    <row r="7" spans="1:5" ht="11.25" customHeight="1" x14ac:dyDescent="0.25">
      <c r="A7" s="1105" t="s">
        <v>3232</v>
      </c>
      <c r="B7" s="1106"/>
      <c r="C7" s="1106"/>
      <c r="D7" s="1107"/>
      <c r="E7" s="1104" t="s">
        <v>50</v>
      </c>
    </row>
    <row r="8" spans="1:5" ht="6.75" customHeight="1" thickBot="1" x14ac:dyDescent="0.3">
      <c r="A8" s="1108"/>
      <c r="B8" s="1109"/>
      <c r="C8" s="1109"/>
      <c r="D8" s="1110"/>
      <c r="E8" s="951"/>
    </row>
    <row r="9" spans="1:5" ht="55.5" customHeight="1" x14ac:dyDescent="0.25">
      <c r="A9" s="1111" t="s">
        <v>826</v>
      </c>
      <c r="B9" s="1112"/>
      <c r="C9" s="1112"/>
      <c r="D9" s="1112"/>
      <c r="E9" s="1113"/>
    </row>
    <row r="10" spans="1:5" ht="30" customHeight="1" x14ac:dyDescent="0.25">
      <c r="A10" s="1098" t="s">
        <v>825</v>
      </c>
      <c r="B10" s="1099"/>
      <c r="C10" s="1099"/>
      <c r="D10" s="1099"/>
      <c r="E10" s="1100"/>
    </row>
    <row r="11" spans="1:5" ht="96" customHeight="1" x14ac:dyDescent="0.25">
      <c r="A11" s="1098" t="s">
        <v>3098</v>
      </c>
      <c r="B11" s="1099"/>
      <c r="C11" s="1099"/>
      <c r="D11" s="1099"/>
      <c r="E11" s="1100"/>
    </row>
    <row r="12" spans="1:5" ht="49.5" customHeight="1" x14ac:dyDescent="0.25">
      <c r="A12" s="1098" t="s">
        <v>824</v>
      </c>
      <c r="B12" s="1099"/>
      <c r="C12" s="1099"/>
      <c r="D12" s="1099"/>
      <c r="E12" s="1100"/>
    </row>
    <row r="13" spans="1:5" ht="30" customHeight="1" x14ac:dyDescent="0.25">
      <c r="A13" s="1098" t="s">
        <v>823</v>
      </c>
      <c r="B13" s="1099"/>
      <c r="C13" s="1099"/>
      <c r="D13" s="1099"/>
      <c r="E13" s="1100"/>
    </row>
    <row r="14" spans="1:5" ht="55.5" customHeight="1" x14ac:dyDescent="0.25">
      <c r="A14" s="1098" t="s">
        <v>3099</v>
      </c>
      <c r="B14" s="1099"/>
      <c r="C14" s="1099"/>
      <c r="D14" s="1099"/>
      <c r="E14" s="1100"/>
    </row>
    <row r="15" spans="1:5" ht="30" customHeight="1" x14ac:dyDescent="0.25">
      <c r="A15" s="1098" t="s">
        <v>3100</v>
      </c>
      <c r="B15" s="1099"/>
      <c r="C15" s="1099"/>
      <c r="D15" s="1099"/>
      <c r="E15" s="1100"/>
    </row>
    <row r="16" spans="1:5" ht="27" customHeight="1" thickBot="1" x14ac:dyDescent="0.3">
      <c r="A16" s="1101" t="s">
        <v>822</v>
      </c>
      <c r="B16" s="1102"/>
      <c r="C16" s="1102"/>
      <c r="D16" s="1102"/>
      <c r="E16" s="1103"/>
    </row>
    <row r="17" spans="1:5" x14ac:dyDescent="0.25">
      <c r="A17" s="144"/>
      <c r="B17" s="144"/>
      <c r="C17" s="144"/>
      <c r="D17" s="144"/>
      <c r="E17" s="144"/>
    </row>
    <row r="18" spans="1:5" x14ac:dyDescent="0.25">
      <c r="A18" s="144"/>
      <c r="B18" s="144"/>
      <c r="C18" s="144"/>
      <c r="D18" s="144"/>
      <c r="E18" s="144"/>
    </row>
    <row r="19" spans="1:5" x14ac:dyDescent="0.25">
      <c r="A19" s="560" t="s">
        <v>3459</v>
      </c>
      <c r="B19" s="407"/>
      <c r="C19" s="407"/>
      <c r="D19" s="143"/>
      <c r="E19" s="143"/>
    </row>
    <row r="20" spans="1:5" ht="15.75" thickBot="1" x14ac:dyDescent="0.3">
      <c r="A20" s="560"/>
      <c r="B20" s="407"/>
      <c r="C20" s="407"/>
      <c r="D20" s="143"/>
      <c r="E20" s="143"/>
    </row>
    <row r="21" spans="1:5" ht="15.75" thickBot="1" x14ac:dyDescent="0.3">
      <c r="A21" s="561" t="s">
        <v>3477</v>
      </c>
      <c r="B21" s="562" t="s">
        <v>3460</v>
      </c>
      <c r="C21" s="562" t="s">
        <v>3461</v>
      </c>
      <c r="D21" s="143"/>
      <c r="E21" s="143"/>
    </row>
    <row r="22" spans="1:5" ht="15.75" thickBot="1" x14ac:dyDescent="0.3">
      <c r="A22" s="563" t="s">
        <v>3462</v>
      </c>
      <c r="B22" s="564">
        <v>2631626</v>
      </c>
      <c r="C22" s="564">
        <v>2631626</v>
      </c>
      <c r="D22" s="143"/>
      <c r="E22" s="143"/>
    </row>
    <row r="23" spans="1:5" ht="15.75" thickBot="1" x14ac:dyDescent="0.3">
      <c r="A23" s="565" t="s">
        <v>3463</v>
      </c>
      <c r="B23" s="566">
        <v>0</v>
      </c>
      <c r="C23" s="566">
        <v>0</v>
      </c>
      <c r="D23" s="143"/>
      <c r="E23" s="143"/>
    </row>
    <row r="24" spans="1:5" ht="15.75" thickBot="1" x14ac:dyDescent="0.3">
      <c r="A24" s="565" t="s">
        <v>3464</v>
      </c>
      <c r="B24" s="566">
        <v>774639</v>
      </c>
      <c r="C24" s="566">
        <v>774639</v>
      </c>
      <c r="D24" s="143"/>
      <c r="E24" s="143"/>
    </row>
    <row r="25" spans="1:5" ht="15.75" thickBot="1" x14ac:dyDescent="0.3">
      <c r="A25" s="567" t="s">
        <v>3465</v>
      </c>
      <c r="B25" s="568">
        <v>0</v>
      </c>
      <c r="C25" s="568">
        <v>27744</v>
      </c>
      <c r="D25" s="143"/>
      <c r="E25" s="143"/>
    </row>
    <row r="26" spans="1:5" ht="15.75" thickBot="1" x14ac:dyDescent="0.3">
      <c r="A26" s="565" t="s">
        <v>3466</v>
      </c>
      <c r="B26" s="566">
        <v>0</v>
      </c>
      <c r="C26" s="566">
        <v>77029</v>
      </c>
      <c r="D26" s="143"/>
      <c r="E26" s="143"/>
    </row>
    <row r="27" spans="1:5" ht="15.75" thickBot="1" x14ac:dyDescent="0.3">
      <c r="A27" s="567" t="s">
        <v>3467</v>
      </c>
      <c r="B27" s="568">
        <v>1150000</v>
      </c>
      <c r="C27" s="568">
        <v>1350000</v>
      </c>
    </row>
    <row r="28" spans="1:5" ht="15.75" thickBot="1" x14ac:dyDescent="0.3">
      <c r="A28" s="565" t="s">
        <v>3468</v>
      </c>
      <c r="B28" s="566">
        <v>-232</v>
      </c>
      <c r="C28" s="566" t="s">
        <v>3469</v>
      </c>
    </row>
    <row r="29" spans="1:5" ht="15.75" thickBot="1" x14ac:dyDescent="0.3">
      <c r="A29" s="569" t="s">
        <v>3470</v>
      </c>
      <c r="B29" s="570">
        <v>-14472</v>
      </c>
      <c r="C29" s="570" t="s">
        <v>3469</v>
      </c>
    </row>
    <row r="30" spans="1:5" ht="15.75" thickBot="1" x14ac:dyDescent="0.3">
      <c r="A30" s="565" t="s">
        <v>3471</v>
      </c>
      <c r="B30" s="571">
        <v>0</v>
      </c>
      <c r="C30" s="571" t="s">
        <v>3469</v>
      </c>
    </row>
    <row r="31" spans="1:5" ht="15.75" thickBot="1" x14ac:dyDescent="0.3">
      <c r="A31" s="572" t="s">
        <v>3472</v>
      </c>
      <c r="B31" s="571">
        <f>B22+B23+B24+B26+B27+B28+B29+B30</f>
        <v>4541561</v>
      </c>
      <c r="C31" s="571"/>
    </row>
    <row r="32" spans="1:5" ht="15.75" thickBot="1" x14ac:dyDescent="0.3">
      <c r="A32" s="573" t="s">
        <v>3473</v>
      </c>
      <c r="B32" s="574"/>
      <c r="C32" s="574">
        <f>C22+C23+C24+C25+C26+C27</f>
        <v>4861038</v>
      </c>
    </row>
    <row r="33" spans="1:3" ht="15.75" thickBot="1" x14ac:dyDescent="0.3">
      <c r="A33" s="565"/>
      <c r="B33" s="575"/>
      <c r="C33" s="576"/>
    </row>
    <row r="34" spans="1:3" ht="15.75" thickBot="1" x14ac:dyDescent="0.3">
      <c r="A34" s="567" t="s">
        <v>3474</v>
      </c>
      <c r="B34" s="577">
        <v>0</v>
      </c>
      <c r="C34" s="576"/>
    </row>
    <row r="35" spans="1:3" x14ac:dyDescent="0.25">
      <c r="A35" s="578" t="s">
        <v>3475</v>
      </c>
      <c r="B35" s="579">
        <f>B31</f>
        <v>4541561</v>
      </c>
      <c r="C35" s="576"/>
    </row>
    <row r="36" spans="1:3" ht="15.75" thickBot="1" x14ac:dyDescent="0.3">
      <c r="A36" s="580" t="s">
        <v>3476</v>
      </c>
      <c r="B36" s="581"/>
      <c r="C36" s="576"/>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topLeftCell="A7" zoomScaleNormal="100" zoomScaleSheetLayoutView="100" workbookViewId="0">
      <selection activeCell="A7" sqref="A7:C7"/>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42" t="s">
        <v>2997</v>
      </c>
      <c r="B1" s="343"/>
      <c r="C1" s="276"/>
      <c r="D1" s="277"/>
    </row>
    <row r="2" spans="1:4" x14ac:dyDescent="0.25">
      <c r="A2" s="344" t="s">
        <v>3153</v>
      </c>
      <c r="B2" s="345"/>
      <c r="C2" s="273"/>
      <c r="D2" s="304"/>
    </row>
    <row r="3" spans="1:4" x14ac:dyDescent="0.25">
      <c r="A3" s="1119"/>
      <c r="B3" s="1120"/>
      <c r="C3" s="1120"/>
      <c r="D3" s="1121"/>
    </row>
    <row r="4" spans="1:4" ht="31.5" customHeight="1" x14ac:dyDescent="0.25">
      <c r="A4" s="1122" t="s">
        <v>3234</v>
      </c>
      <c r="B4" s="1123"/>
      <c r="C4" s="1124"/>
      <c r="D4" s="761" t="s">
        <v>3181</v>
      </c>
    </row>
    <row r="5" spans="1:4" ht="21" customHeight="1" thickBot="1" x14ac:dyDescent="0.3">
      <c r="A5" s="751"/>
      <c r="B5" s="752"/>
      <c r="C5" s="773"/>
      <c r="D5" s="754"/>
    </row>
    <row r="6" spans="1:4" ht="15.75" thickBot="1" x14ac:dyDescent="0.3">
      <c r="A6" s="283" t="s">
        <v>3060</v>
      </c>
      <c r="B6" s="284"/>
      <c r="C6" s="384" t="str">
        <f>'V. Část 1'!D6</f>
        <v>(31/12/2018)</v>
      </c>
      <c r="D6" s="81"/>
    </row>
    <row r="7" spans="1:4" ht="16.5" customHeight="1" thickBot="1" x14ac:dyDescent="0.3">
      <c r="A7" s="1014" t="s">
        <v>3235</v>
      </c>
      <c r="B7" s="1125"/>
      <c r="C7" s="1126"/>
      <c r="D7" s="375" t="s">
        <v>45</v>
      </c>
    </row>
    <row r="8" spans="1:4" s="287" customFormat="1" x14ac:dyDescent="0.25">
      <c r="A8" s="1129" t="s">
        <v>3051</v>
      </c>
      <c r="B8" s="285" t="s">
        <v>834</v>
      </c>
      <c r="C8" s="582">
        <v>219451</v>
      </c>
      <c r="D8" s="1131" t="s">
        <v>2971</v>
      </c>
    </row>
    <row r="9" spans="1:4" s="287" customFormat="1" x14ac:dyDescent="0.25">
      <c r="A9" s="1115"/>
      <c r="B9" s="288" t="s">
        <v>855</v>
      </c>
      <c r="C9" s="583">
        <v>150382</v>
      </c>
      <c r="D9" s="1117"/>
    </row>
    <row r="10" spans="1:4" s="287" customFormat="1" x14ac:dyDescent="0.25">
      <c r="A10" s="1115"/>
      <c r="B10" s="288" t="s">
        <v>854</v>
      </c>
      <c r="C10" s="583">
        <v>15061</v>
      </c>
      <c r="D10" s="1117"/>
    </row>
    <row r="11" spans="1:4" s="287" customFormat="1" x14ac:dyDescent="0.25">
      <c r="A11" s="1115"/>
      <c r="B11" s="288" t="s">
        <v>853</v>
      </c>
      <c r="C11" s="583">
        <v>0</v>
      </c>
      <c r="D11" s="1117"/>
    </row>
    <row r="12" spans="1:4" s="287" customFormat="1" x14ac:dyDescent="0.25">
      <c r="A12" s="1115"/>
      <c r="B12" s="288" t="s">
        <v>852</v>
      </c>
      <c r="C12" s="583">
        <v>0</v>
      </c>
      <c r="D12" s="1117"/>
    </row>
    <row r="13" spans="1:4" s="287" customFormat="1" x14ac:dyDescent="0.25">
      <c r="A13" s="1115"/>
      <c r="B13" s="288" t="s">
        <v>833</v>
      </c>
      <c r="C13" s="583">
        <v>410924</v>
      </c>
      <c r="D13" s="1117"/>
    </row>
    <row r="14" spans="1:4" s="287" customFormat="1" x14ac:dyDescent="0.25">
      <c r="A14" s="1115"/>
      <c r="B14" s="288" t="s">
        <v>832</v>
      </c>
      <c r="C14" s="583">
        <v>16131928</v>
      </c>
      <c r="D14" s="1117"/>
    </row>
    <row r="15" spans="1:4" s="287" customFormat="1" x14ac:dyDescent="0.25">
      <c r="A15" s="1115"/>
      <c r="B15" s="288" t="s">
        <v>831</v>
      </c>
      <c r="C15" s="583">
        <v>477295</v>
      </c>
      <c r="D15" s="1117"/>
    </row>
    <row r="16" spans="1:4" s="287" customFormat="1" x14ac:dyDescent="0.25">
      <c r="A16" s="1115"/>
      <c r="B16" s="288" t="s">
        <v>851</v>
      </c>
      <c r="C16" s="583">
        <v>34564</v>
      </c>
      <c r="D16" s="1117"/>
    </row>
    <row r="17" spans="1:5" s="287" customFormat="1" x14ac:dyDescent="0.25">
      <c r="A17" s="1115"/>
      <c r="B17" s="288" t="s">
        <v>850</v>
      </c>
      <c r="C17" s="583">
        <v>697747</v>
      </c>
      <c r="D17" s="1117"/>
    </row>
    <row r="18" spans="1:5" s="287" customFormat="1" x14ac:dyDescent="0.25">
      <c r="A18" s="1115"/>
      <c r="B18" s="288" t="s">
        <v>849</v>
      </c>
      <c r="C18" s="583">
        <v>554561</v>
      </c>
      <c r="D18" s="1117"/>
    </row>
    <row r="19" spans="1:5" s="287" customFormat="1" x14ac:dyDescent="0.25">
      <c r="A19" s="1115"/>
      <c r="B19" s="288" t="s">
        <v>848</v>
      </c>
      <c r="C19" s="583">
        <v>0</v>
      </c>
      <c r="D19" s="1117"/>
    </row>
    <row r="20" spans="1:5" s="287" customFormat="1" x14ac:dyDescent="0.25">
      <c r="A20" s="1115"/>
      <c r="B20" s="288" t="s">
        <v>829</v>
      </c>
      <c r="C20" s="583">
        <v>0</v>
      </c>
      <c r="D20" s="1117"/>
    </row>
    <row r="21" spans="1:5" s="287" customFormat="1" ht="25.5" x14ac:dyDescent="0.25">
      <c r="A21" s="1115"/>
      <c r="B21" s="288" t="s">
        <v>847</v>
      </c>
      <c r="C21" s="583">
        <v>26912</v>
      </c>
      <c r="D21" s="1117"/>
    </row>
    <row r="22" spans="1:5" s="287" customFormat="1" ht="25.5" x14ac:dyDescent="0.25">
      <c r="A22" s="1115"/>
      <c r="B22" s="288" t="s">
        <v>846</v>
      </c>
      <c r="C22" s="583">
        <v>0</v>
      </c>
      <c r="D22" s="1117"/>
    </row>
    <row r="23" spans="1:5" s="287" customFormat="1" x14ac:dyDescent="0.25">
      <c r="A23" s="1115"/>
      <c r="B23" s="288" t="s">
        <v>830</v>
      </c>
      <c r="C23" s="583">
        <v>51426</v>
      </c>
      <c r="D23" s="1117"/>
    </row>
    <row r="24" spans="1:5" s="287" customFormat="1" ht="15.75" thickBot="1" x14ac:dyDescent="0.3">
      <c r="A24" s="1130"/>
      <c r="B24" s="290" t="s">
        <v>845</v>
      </c>
      <c r="C24" s="584">
        <v>130008</v>
      </c>
      <c r="D24" s="1117"/>
    </row>
    <row r="25" spans="1:5" s="287" customFormat="1" x14ac:dyDescent="0.25">
      <c r="A25" s="1129" t="s">
        <v>3014</v>
      </c>
      <c r="B25" s="285" t="s">
        <v>844</v>
      </c>
      <c r="C25" s="582">
        <v>1850</v>
      </c>
      <c r="D25" s="1131" t="s">
        <v>2972</v>
      </c>
    </row>
    <row r="26" spans="1:5" s="287" customFormat="1" ht="24.75" customHeight="1" x14ac:dyDescent="0.25">
      <c r="A26" s="1115"/>
      <c r="B26" s="288" t="s">
        <v>843</v>
      </c>
      <c r="C26" s="583">
        <v>0</v>
      </c>
      <c r="D26" s="1117"/>
    </row>
    <row r="27" spans="1:5" s="287" customFormat="1" x14ac:dyDescent="0.25">
      <c r="A27" s="1115"/>
      <c r="B27" s="288" t="s">
        <v>842</v>
      </c>
      <c r="C27" s="583">
        <v>0</v>
      </c>
      <c r="D27" s="1117"/>
    </row>
    <row r="28" spans="1:5" s="287" customFormat="1" x14ac:dyDescent="0.25">
      <c r="A28" s="1115"/>
      <c r="B28" s="288" t="s">
        <v>841</v>
      </c>
      <c r="C28" s="583">
        <v>0</v>
      </c>
      <c r="D28" s="1117"/>
    </row>
    <row r="29" spans="1:5" s="287" customFormat="1" ht="15.75" thickBot="1" x14ac:dyDescent="0.3">
      <c r="A29" s="1130"/>
      <c r="B29" s="290" t="s">
        <v>840</v>
      </c>
      <c r="C29" s="584">
        <v>0</v>
      </c>
      <c r="D29" s="1117"/>
    </row>
    <row r="30" spans="1:5" s="287" customFormat="1" ht="30" customHeight="1" x14ac:dyDescent="0.25">
      <c r="A30" s="1129" t="s">
        <v>839</v>
      </c>
      <c r="B30" s="285" t="s">
        <v>838</v>
      </c>
      <c r="C30" s="585">
        <v>0</v>
      </c>
      <c r="D30" s="1132" t="s">
        <v>2973</v>
      </c>
      <c r="E30" s="292"/>
    </row>
    <row r="31" spans="1:5" s="287" customFormat="1" ht="25.5" x14ac:dyDescent="0.25">
      <c r="A31" s="1115"/>
      <c r="B31" s="288" t="s">
        <v>837</v>
      </c>
      <c r="C31" s="583">
        <v>1456254</v>
      </c>
      <c r="D31" s="1133"/>
      <c r="E31" s="292"/>
    </row>
    <row r="32" spans="1:5" s="287" customFormat="1" ht="26.25" thickBot="1" x14ac:dyDescent="0.3">
      <c r="A32" s="1116"/>
      <c r="B32" s="293" t="s">
        <v>836</v>
      </c>
      <c r="C32" s="586"/>
      <c r="D32" s="1134"/>
      <c r="E32" s="292"/>
    </row>
    <row r="33" spans="1:5" s="287" customFormat="1" ht="24.75" customHeight="1" x14ac:dyDescent="0.25">
      <c r="A33" s="1127" t="s">
        <v>3081</v>
      </c>
      <c r="B33" s="291" t="s">
        <v>834</v>
      </c>
      <c r="C33" s="286"/>
      <c r="D33" s="1117" t="s">
        <v>2974</v>
      </c>
      <c r="E33" s="292"/>
    </row>
    <row r="34" spans="1:5" s="287" customFormat="1" ht="24.75" customHeight="1" x14ac:dyDescent="0.25">
      <c r="A34" s="1128"/>
      <c r="B34" s="296" t="s">
        <v>833</v>
      </c>
      <c r="C34" s="289"/>
      <c r="D34" s="1117"/>
    </row>
    <row r="35" spans="1:5" s="287" customFormat="1" ht="24.75" customHeight="1" x14ac:dyDescent="0.25">
      <c r="A35" s="1128"/>
      <c r="B35" s="296" t="s">
        <v>832</v>
      </c>
      <c r="C35" s="289"/>
      <c r="D35" s="1117"/>
    </row>
    <row r="36" spans="1:5" s="287" customFormat="1" ht="24.75" customHeight="1" x14ac:dyDescent="0.25">
      <c r="A36" s="1128"/>
      <c r="B36" s="296" t="s">
        <v>831</v>
      </c>
      <c r="C36" s="289"/>
      <c r="D36" s="1117"/>
    </row>
    <row r="37" spans="1:5" s="287" customFormat="1" ht="24.75" customHeight="1" x14ac:dyDescent="0.25">
      <c r="A37" s="1128"/>
      <c r="B37" s="296" t="s">
        <v>830</v>
      </c>
      <c r="C37" s="289"/>
      <c r="D37" s="1117"/>
    </row>
    <row r="38" spans="1:5" s="287" customFormat="1" ht="24.75" customHeight="1" x14ac:dyDescent="0.25">
      <c r="A38" s="1128"/>
      <c r="B38" s="296" t="s">
        <v>829</v>
      </c>
      <c r="C38" s="289"/>
      <c r="D38" s="1117"/>
    </row>
    <row r="39" spans="1:5" s="287" customFormat="1" ht="24.75" customHeight="1" thickBot="1" x14ac:dyDescent="0.3">
      <c r="A39" s="1082"/>
      <c r="B39" s="298" t="s">
        <v>828</v>
      </c>
      <c r="C39" s="294"/>
      <c r="D39" s="1117"/>
    </row>
    <row r="40" spans="1:5" s="287" customFormat="1" ht="15" customHeight="1" x14ac:dyDescent="0.25">
      <c r="A40" s="1114" t="s">
        <v>905</v>
      </c>
      <c r="B40" s="295" t="s">
        <v>3076</v>
      </c>
      <c r="C40" s="295"/>
      <c r="D40" s="1117"/>
    </row>
    <row r="41" spans="1:5" s="287" customFormat="1" ht="25.5" x14ac:dyDescent="0.25">
      <c r="A41" s="1115"/>
      <c r="B41" s="297" t="s">
        <v>3077</v>
      </c>
      <c r="C41" s="296"/>
      <c r="D41" s="1117"/>
    </row>
    <row r="42" spans="1:5" s="287" customFormat="1" ht="25.5" x14ac:dyDescent="0.25">
      <c r="A42" s="1115"/>
      <c r="B42" s="296" t="s">
        <v>3078</v>
      </c>
      <c r="C42" s="296"/>
      <c r="D42" s="1117"/>
    </row>
    <row r="43" spans="1:5" s="287" customFormat="1" ht="25.5" x14ac:dyDescent="0.25">
      <c r="A43" s="1115"/>
      <c r="B43" s="296" t="s">
        <v>3079</v>
      </c>
      <c r="C43" s="296"/>
      <c r="D43" s="1117"/>
    </row>
    <row r="44" spans="1:5" s="287" customFormat="1" ht="26.25" thickBot="1" x14ac:dyDescent="0.3">
      <c r="A44" s="1116"/>
      <c r="B44" s="298" t="s">
        <v>3080</v>
      </c>
      <c r="C44" s="298"/>
      <c r="D44" s="1118"/>
    </row>
    <row r="45" spans="1:5" x14ac:dyDescent="0.25">
      <c r="A45" s="176"/>
      <c r="C45" s="176"/>
    </row>
    <row r="46" spans="1:5" x14ac:dyDescent="0.25">
      <c r="A46" s="176"/>
      <c r="B46" s="176"/>
      <c r="C46" s="176"/>
    </row>
    <row r="47" spans="1:5" x14ac:dyDescent="0.25">
      <c r="A47" s="176"/>
      <c r="B47" s="176"/>
      <c r="C47" s="176"/>
    </row>
    <row r="48" spans="1:5" x14ac:dyDescent="0.25">
      <c r="A48" s="176"/>
      <c r="B48" s="176"/>
      <c r="C48" s="176"/>
    </row>
    <row r="49" spans="1:3" x14ac:dyDescent="0.25">
      <c r="A49" s="176"/>
      <c r="B49" s="176"/>
      <c r="C49" s="176"/>
    </row>
    <row r="50" spans="1:3" x14ac:dyDescent="0.25">
      <c r="A50" s="176"/>
      <c r="B50" s="176"/>
      <c r="C50" s="176"/>
    </row>
    <row r="51" spans="1:3" x14ac:dyDescent="0.25">
      <c r="A51" s="176"/>
      <c r="B51" s="176"/>
      <c r="C51" s="176"/>
    </row>
    <row r="52" spans="1:3" x14ac:dyDescent="0.25">
      <c r="A52" s="176"/>
      <c r="B52" s="176"/>
      <c r="C52" s="176"/>
    </row>
    <row r="53" spans="1:3" x14ac:dyDescent="0.25">
      <c r="A53" s="176"/>
      <c r="B53" s="176"/>
      <c r="C53" s="176"/>
    </row>
    <row r="54" spans="1:3" x14ac:dyDescent="0.25">
      <c r="A54" s="176"/>
      <c r="B54" s="176"/>
      <c r="C54" s="176"/>
    </row>
    <row r="55" spans="1:3" x14ac:dyDescent="0.25">
      <c r="A55" s="176"/>
      <c r="B55" s="176"/>
      <c r="C55" s="176"/>
    </row>
    <row r="56" spans="1:3" x14ac:dyDescent="0.25">
      <c r="A56" s="176"/>
      <c r="B56" s="176"/>
      <c r="C56" s="176"/>
    </row>
    <row r="57" spans="1:3" x14ac:dyDescent="0.25">
      <c r="A57" s="176"/>
      <c r="B57" s="176"/>
      <c r="C57" s="176"/>
    </row>
    <row r="58" spans="1:3" x14ac:dyDescent="0.25">
      <c r="A58" s="176"/>
      <c r="B58" s="176"/>
      <c r="C58" s="176"/>
    </row>
    <row r="59" spans="1:3" x14ac:dyDescent="0.25">
      <c r="A59" s="176"/>
      <c r="B59" s="176"/>
      <c r="C59" s="176"/>
    </row>
    <row r="60" spans="1:3" x14ac:dyDescent="0.25">
      <c r="A60" s="176"/>
      <c r="B60" s="176"/>
      <c r="C60" s="176"/>
    </row>
    <row r="61" spans="1:3" x14ac:dyDescent="0.25">
      <c r="A61" s="176"/>
      <c r="B61" s="176"/>
      <c r="C61" s="176"/>
    </row>
    <row r="62" spans="1:3" x14ac:dyDescent="0.25">
      <c r="A62" s="176"/>
      <c r="B62" s="176"/>
      <c r="C62" s="176"/>
    </row>
    <row r="63" spans="1:3" x14ac:dyDescent="0.25">
      <c r="A63" s="176"/>
      <c r="B63" s="176"/>
      <c r="C63" s="176"/>
    </row>
    <row r="64" spans="1:3" x14ac:dyDescent="0.25">
      <c r="A64" s="176"/>
      <c r="B64" s="176"/>
      <c r="C64" s="176"/>
    </row>
    <row r="65" spans="1:3" x14ac:dyDescent="0.25">
      <c r="A65" s="176"/>
      <c r="B65" s="176"/>
      <c r="C65" s="176"/>
    </row>
    <row r="66" spans="1:3" x14ac:dyDescent="0.25">
      <c r="A66" s="176"/>
      <c r="B66" s="176"/>
      <c r="C66" s="176"/>
    </row>
    <row r="67" spans="1:3" x14ac:dyDescent="0.25">
      <c r="A67" s="176"/>
      <c r="B67" s="176"/>
      <c r="C67" s="176"/>
    </row>
    <row r="68" spans="1:3" x14ac:dyDescent="0.25">
      <c r="A68" s="176"/>
      <c r="B68" s="176"/>
      <c r="C68" s="176"/>
    </row>
    <row r="69" spans="1:3" x14ac:dyDescent="0.25">
      <c r="A69" s="176"/>
      <c r="B69" s="176"/>
      <c r="C69" s="176"/>
    </row>
    <row r="70" spans="1:3" x14ac:dyDescent="0.25">
      <c r="A70" s="176"/>
      <c r="B70" s="176"/>
      <c r="C70" s="176"/>
    </row>
    <row r="71" spans="1:3" x14ac:dyDescent="0.25">
      <c r="A71" s="176"/>
      <c r="B71" s="176"/>
      <c r="C71" s="176"/>
    </row>
    <row r="72" spans="1:3" x14ac:dyDescent="0.25">
      <c r="A72" s="176"/>
      <c r="B72" s="176"/>
      <c r="C72" s="176"/>
    </row>
    <row r="73" spans="1:3" x14ac:dyDescent="0.25">
      <c r="A73" s="176"/>
      <c r="B73" s="176"/>
      <c r="C73" s="176"/>
    </row>
    <row r="74" spans="1:3" x14ac:dyDescent="0.25">
      <c r="A74" s="176"/>
      <c r="B74" s="176"/>
      <c r="C74" s="176"/>
    </row>
    <row r="75" spans="1:3" x14ac:dyDescent="0.25">
      <c r="A75" s="176"/>
      <c r="B75" s="176"/>
      <c r="C75" s="176"/>
    </row>
    <row r="76" spans="1:3" x14ac:dyDescent="0.25">
      <c r="A76" s="176"/>
      <c r="B76" s="176"/>
      <c r="C76" s="176"/>
    </row>
    <row r="77" spans="1:3" x14ac:dyDescent="0.25">
      <c r="A77" s="176"/>
      <c r="B77" s="176"/>
      <c r="C77" s="176"/>
    </row>
    <row r="78" spans="1:3" x14ac:dyDescent="0.25">
      <c r="A78" s="176"/>
      <c r="B78" s="176"/>
      <c r="C78" s="176"/>
    </row>
    <row r="79" spans="1:3" x14ac:dyDescent="0.25">
      <c r="A79" s="176"/>
      <c r="B79" s="176"/>
      <c r="C79" s="176"/>
    </row>
    <row r="80" spans="1:3" x14ac:dyDescent="0.25">
      <c r="A80" s="176"/>
      <c r="B80" s="176"/>
      <c r="C80" s="176"/>
    </row>
    <row r="81" spans="1:3" x14ac:dyDescent="0.25">
      <c r="A81" s="176"/>
      <c r="B81" s="176"/>
      <c r="C81" s="176"/>
    </row>
    <row r="82" spans="1:3" x14ac:dyDescent="0.25">
      <c r="A82" s="176"/>
      <c r="B82" s="176"/>
      <c r="C82" s="176"/>
    </row>
    <row r="83" spans="1:3" x14ac:dyDescent="0.25">
      <c r="A83" s="176"/>
      <c r="B83" s="176"/>
      <c r="C83" s="176"/>
    </row>
    <row r="84" spans="1:3" x14ac:dyDescent="0.25">
      <c r="A84" s="176"/>
      <c r="B84" s="176"/>
      <c r="C84" s="176"/>
    </row>
    <row r="85" spans="1:3" x14ac:dyDescent="0.25">
      <c r="A85" s="176"/>
      <c r="B85" s="176"/>
      <c r="C85" s="176"/>
    </row>
    <row r="86" spans="1:3" x14ac:dyDescent="0.25">
      <c r="A86" s="176"/>
      <c r="B86" s="176"/>
      <c r="C86" s="176"/>
    </row>
    <row r="87" spans="1:3" x14ac:dyDescent="0.25">
      <c r="A87" s="176"/>
      <c r="B87" s="176"/>
      <c r="C87" s="176"/>
    </row>
    <row r="88" spans="1:3" x14ac:dyDescent="0.25">
      <c r="A88" s="176"/>
      <c r="B88" s="176"/>
      <c r="C88" s="176"/>
    </row>
    <row r="89" spans="1:3" x14ac:dyDescent="0.25">
      <c r="A89" s="176"/>
      <c r="B89" s="176"/>
      <c r="C89" s="176"/>
    </row>
    <row r="90" spans="1:3" x14ac:dyDescent="0.25">
      <c r="A90" s="176"/>
      <c r="B90" s="176"/>
      <c r="C90" s="176"/>
    </row>
    <row r="91" spans="1:3" x14ac:dyDescent="0.25">
      <c r="A91" s="176"/>
      <c r="B91" s="176"/>
      <c r="C91" s="176"/>
    </row>
    <row r="92" spans="1:3" x14ac:dyDescent="0.25">
      <c r="A92" s="176"/>
      <c r="B92" s="176"/>
      <c r="C92" s="176"/>
    </row>
    <row r="93" spans="1:3" x14ac:dyDescent="0.25">
      <c r="A93" s="176"/>
      <c r="B93" s="176"/>
      <c r="C93" s="176"/>
    </row>
    <row r="94" spans="1:3" x14ac:dyDescent="0.25">
      <c r="A94" s="176"/>
      <c r="B94" s="176"/>
      <c r="C94" s="176"/>
    </row>
    <row r="95" spans="1:3" x14ac:dyDescent="0.25">
      <c r="A95" s="176"/>
      <c r="B95" s="176"/>
      <c r="C95" s="176"/>
    </row>
    <row r="96" spans="1:3" x14ac:dyDescent="0.25">
      <c r="A96" s="176"/>
      <c r="B96" s="176"/>
      <c r="C96" s="176"/>
    </row>
    <row r="97" spans="1:3" x14ac:dyDescent="0.25">
      <c r="A97" s="176"/>
      <c r="B97" s="176"/>
      <c r="C97" s="176"/>
    </row>
    <row r="98" spans="1:3" x14ac:dyDescent="0.25">
      <c r="A98" s="176"/>
      <c r="B98" s="176"/>
      <c r="C98" s="176"/>
    </row>
    <row r="99" spans="1:3" x14ac:dyDescent="0.25">
      <c r="A99" s="176"/>
      <c r="B99" s="176"/>
      <c r="C99" s="176"/>
    </row>
    <row r="100" spans="1:3" x14ac:dyDescent="0.25">
      <c r="A100" s="176"/>
      <c r="B100" s="176"/>
      <c r="C100" s="176"/>
    </row>
    <row r="101" spans="1:3" x14ac:dyDescent="0.25">
      <c r="A101" s="176"/>
      <c r="B101" s="176"/>
      <c r="C101" s="176"/>
    </row>
    <row r="102" spans="1:3" x14ac:dyDescent="0.25">
      <c r="A102" s="176"/>
      <c r="B102" s="176"/>
      <c r="C102" s="176"/>
    </row>
    <row r="103" spans="1:3" x14ac:dyDescent="0.25">
      <c r="A103" s="176"/>
      <c r="B103" s="176"/>
      <c r="C103" s="176"/>
    </row>
    <row r="104" spans="1:3" x14ac:dyDescent="0.25">
      <c r="A104" s="176"/>
      <c r="B104" s="176"/>
      <c r="C104" s="176"/>
    </row>
    <row r="105" spans="1:3" x14ac:dyDescent="0.25">
      <c r="A105" s="176"/>
      <c r="B105" s="176"/>
      <c r="C105" s="176"/>
    </row>
    <row r="106" spans="1:3" x14ac:dyDescent="0.25">
      <c r="A106" s="176"/>
      <c r="B106" s="176"/>
      <c r="C106" s="176"/>
    </row>
    <row r="107" spans="1:3" x14ac:dyDescent="0.25">
      <c r="A107" s="176"/>
      <c r="B107" s="176"/>
      <c r="C107" s="176"/>
    </row>
    <row r="108" spans="1:3" x14ac:dyDescent="0.25">
      <c r="A108" s="176"/>
      <c r="B108" s="176"/>
      <c r="C108" s="176"/>
    </row>
    <row r="109" spans="1:3" x14ac:dyDescent="0.25">
      <c r="A109" s="176"/>
      <c r="B109" s="176"/>
      <c r="C109" s="176"/>
    </row>
    <row r="110" spans="1:3" x14ac:dyDescent="0.25">
      <c r="A110" s="176"/>
      <c r="B110" s="176"/>
      <c r="C110" s="176"/>
    </row>
    <row r="111" spans="1:3" x14ac:dyDescent="0.25">
      <c r="A111" s="176"/>
      <c r="B111" s="176"/>
      <c r="C111" s="176"/>
    </row>
    <row r="112" spans="1:3" x14ac:dyDescent="0.25">
      <c r="A112" s="176"/>
      <c r="B112" s="176"/>
      <c r="C112" s="176"/>
    </row>
    <row r="113" spans="1:3" x14ac:dyDescent="0.25">
      <c r="A113" s="176"/>
      <c r="B113" s="176"/>
      <c r="C113" s="176"/>
    </row>
    <row r="114" spans="1:3" x14ac:dyDescent="0.25">
      <c r="A114" s="176"/>
      <c r="B114" s="176"/>
      <c r="C114" s="176"/>
    </row>
    <row r="115" spans="1:3" x14ac:dyDescent="0.25">
      <c r="A115" s="176"/>
      <c r="B115" s="176"/>
      <c r="C115" s="176"/>
    </row>
    <row r="116" spans="1:3" x14ac:dyDescent="0.25">
      <c r="A116" s="176"/>
      <c r="B116" s="176"/>
      <c r="C116" s="176"/>
    </row>
    <row r="117" spans="1:3" x14ac:dyDescent="0.25">
      <c r="A117" s="176"/>
      <c r="B117" s="176"/>
      <c r="C117" s="176"/>
    </row>
    <row r="118" spans="1:3" x14ac:dyDescent="0.25">
      <c r="A118" s="176"/>
      <c r="B118" s="176"/>
      <c r="C118" s="176"/>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zoomScaleNormal="100" zoomScaleSheetLayoutView="100" workbookViewId="0">
      <selection activeCell="C7" sqref="C7"/>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42" t="s">
        <v>2996</v>
      </c>
      <c r="B1" s="276"/>
      <c r="C1" s="276"/>
      <c r="D1" s="277"/>
    </row>
    <row r="2" spans="1:5" x14ac:dyDescent="0.25">
      <c r="A2" s="344" t="s">
        <v>97</v>
      </c>
      <c r="B2" s="273"/>
      <c r="C2" s="273"/>
      <c r="D2" s="304"/>
    </row>
    <row r="3" spans="1:5" ht="15.75" thickBot="1" x14ac:dyDescent="0.3">
      <c r="A3" s="665"/>
      <c r="B3" s="666"/>
      <c r="C3" s="666"/>
      <c r="D3" s="667"/>
    </row>
    <row r="4" spans="1:5" ht="15" customHeight="1" x14ac:dyDescent="0.25">
      <c r="A4" s="668" t="s">
        <v>97</v>
      </c>
      <c r="B4" s="669"/>
      <c r="C4" s="669"/>
      <c r="D4" s="753" t="s">
        <v>3180</v>
      </c>
    </row>
    <row r="5" spans="1:5" ht="24.95" customHeight="1" thickBot="1" x14ac:dyDescent="0.3">
      <c r="A5" s="670"/>
      <c r="B5" s="671"/>
      <c r="C5" s="671"/>
      <c r="D5" s="786"/>
    </row>
    <row r="6" spans="1:5" ht="15" customHeight="1" thickBot="1" x14ac:dyDescent="0.3">
      <c r="A6" s="350" t="s">
        <v>3060</v>
      </c>
      <c r="B6" s="282"/>
      <c r="C6" s="384" t="str">
        <f>'V. Část 1'!D6</f>
        <v>(31/12/2018)</v>
      </c>
      <c r="D6" s="29"/>
    </row>
    <row r="7" spans="1:5" ht="26.25" thickBot="1" x14ac:dyDescent="0.3">
      <c r="A7" s="994" t="s">
        <v>3131</v>
      </c>
      <c r="B7" s="995"/>
      <c r="C7" s="58" t="s">
        <v>100</v>
      </c>
      <c r="D7" s="164"/>
    </row>
    <row r="8" spans="1:5" ht="18.75" customHeight="1" x14ac:dyDescent="0.25">
      <c r="A8" s="1135" t="s">
        <v>859</v>
      </c>
      <c r="B8" s="146" t="s">
        <v>96</v>
      </c>
      <c r="C8" s="559">
        <v>22.308</v>
      </c>
      <c r="D8" s="647" t="s">
        <v>778</v>
      </c>
    </row>
    <row r="9" spans="1:5" ht="18.75" customHeight="1" x14ac:dyDescent="0.25">
      <c r="A9" s="1137"/>
      <c r="B9" s="348" t="s">
        <v>94</v>
      </c>
      <c r="C9" s="557">
        <v>22.308</v>
      </c>
      <c r="D9" s="612"/>
    </row>
    <row r="10" spans="1:5" ht="18.75" customHeight="1" thickBot="1" x14ac:dyDescent="0.3">
      <c r="A10" s="1136"/>
      <c r="B10" s="145" t="s">
        <v>93</v>
      </c>
      <c r="C10" s="558">
        <v>22.308</v>
      </c>
      <c r="D10" s="682"/>
    </row>
    <row r="11" spans="1:5" ht="18.75" customHeight="1" x14ac:dyDescent="0.25">
      <c r="A11" s="1135" t="s">
        <v>858</v>
      </c>
      <c r="B11" s="146" t="s">
        <v>94</v>
      </c>
      <c r="C11" s="146"/>
      <c r="D11" s="647" t="s">
        <v>771</v>
      </c>
    </row>
    <row r="12" spans="1:5" ht="18.75" customHeight="1" thickBot="1" x14ac:dyDescent="0.3">
      <c r="A12" s="1136"/>
      <c r="B12" s="145" t="s">
        <v>93</v>
      </c>
      <c r="C12" s="145"/>
      <c r="D12" s="682"/>
    </row>
    <row r="13" spans="1:5" x14ac:dyDescent="0.25">
      <c r="A13" s="84"/>
      <c r="B13" s="84"/>
      <c r="C13" s="84"/>
      <c r="D13" s="84"/>
      <c r="E13" s="1"/>
    </row>
    <row r="14" spans="1:5" x14ac:dyDescent="0.25">
      <c r="A14" s="84"/>
      <c r="B14" s="84"/>
      <c r="C14" s="84"/>
      <c r="D14" s="84"/>
      <c r="E14" s="1"/>
    </row>
    <row r="15" spans="1:5" x14ac:dyDescent="0.25">
      <c r="A15" s="84"/>
      <c r="B15" s="84"/>
      <c r="C15" s="84"/>
      <c r="D15" s="84"/>
      <c r="E15" s="1"/>
    </row>
    <row r="16" spans="1:5" x14ac:dyDescent="0.25">
      <c r="A16" s="84"/>
      <c r="B16" s="84"/>
      <c r="C16" s="84"/>
      <c r="D16" s="84"/>
      <c r="E16" s="1"/>
    </row>
    <row r="17" spans="1:5" x14ac:dyDescent="0.25">
      <c r="A17" s="84"/>
      <c r="B17" s="84"/>
      <c r="C17" s="84"/>
      <c r="D17" s="84"/>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zoomScaleNormal="100" zoomScaleSheetLayoutView="100" workbookViewId="0">
      <selection activeCell="D7" sqref="D7"/>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42" t="s">
        <v>2995</v>
      </c>
      <c r="B1" s="276"/>
      <c r="C1" s="276"/>
      <c r="D1" s="276"/>
      <c r="E1" s="277"/>
    </row>
    <row r="2" spans="1:5" x14ac:dyDescent="0.25">
      <c r="A2" s="344" t="s">
        <v>863</v>
      </c>
      <c r="B2" s="273"/>
      <c r="C2" s="273"/>
      <c r="D2" s="273"/>
      <c r="E2" s="304"/>
    </row>
    <row r="3" spans="1:5" ht="15.75" thickBot="1" x14ac:dyDescent="0.3">
      <c r="A3" s="665"/>
      <c r="B3" s="666"/>
      <c r="C3" s="666"/>
      <c r="D3" s="666"/>
      <c r="E3" s="667"/>
    </row>
    <row r="4" spans="1:5" x14ac:dyDescent="0.25">
      <c r="A4" s="668" t="s">
        <v>857</v>
      </c>
      <c r="B4" s="669"/>
      <c r="C4" s="669"/>
      <c r="D4" s="669"/>
      <c r="E4" s="753" t="s">
        <v>3180</v>
      </c>
    </row>
    <row r="5" spans="1:5" ht="24.95" customHeight="1" thickBot="1" x14ac:dyDescent="0.3">
      <c r="A5" s="670"/>
      <c r="B5" s="671"/>
      <c r="C5" s="671"/>
      <c r="D5" s="671"/>
      <c r="E5" s="786"/>
    </row>
    <row r="6" spans="1:5" ht="15.75" thickBot="1" x14ac:dyDescent="0.3">
      <c r="A6" s="349" t="s">
        <v>3060</v>
      </c>
      <c r="B6" s="148"/>
      <c r="C6" s="140"/>
      <c r="D6" s="384" t="str">
        <f>'V. Část 1'!D6</f>
        <v>(31/12/2018)</v>
      </c>
      <c r="E6" s="147"/>
    </row>
    <row r="7" spans="1:5" ht="26.25" thickBot="1" x14ac:dyDescent="0.3">
      <c r="A7" s="994" t="s">
        <v>3131</v>
      </c>
      <c r="B7" s="995"/>
      <c r="C7" s="1140"/>
      <c r="D7" s="58" t="s">
        <v>100</v>
      </c>
      <c r="E7" s="165"/>
    </row>
    <row r="8" spans="1:5" x14ac:dyDescent="0.25">
      <c r="A8" s="1138" t="s">
        <v>862</v>
      </c>
      <c r="B8" s="1139" t="s">
        <v>91</v>
      </c>
      <c r="C8" s="974"/>
      <c r="D8" s="587">
        <v>0.11</v>
      </c>
      <c r="E8" s="910" t="s">
        <v>69</v>
      </c>
    </row>
    <row r="9" spans="1:5" x14ac:dyDescent="0.25">
      <c r="A9" s="1024"/>
      <c r="B9" s="613" t="s">
        <v>83</v>
      </c>
      <c r="C9" s="943"/>
      <c r="D9" s="588">
        <v>0.61</v>
      </c>
      <c r="E9" s="915"/>
    </row>
    <row r="10" spans="1:5" x14ac:dyDescent="0.25">
      <c r="A10" s="1024"/>
      <c r="B10" s="613" t="s">
        <v>819</v>
      </c>
      <c r="C10" s="943"/>
      <c r="D10" s="589">
        <v>112639</v>
      </c>
      <c r="E10" s="915"/>
    </row>
    <row r="11" spans="1:5" x14ac:dyDescent="0.25">
      <c r="A11" s="1024"/>
      <c r="B11" s="613" t="s">
        <v>818</v>
      </c>
      <c r="C11" s="943"/>
      <c r="D11" s="589">
        <v>1524</v>
      </c>
      <c r="E11" s="915"/>
    </row>
    <row r="12" spans="1:5" ht="15.75" thickBot="1" x14ac:dyDescent="0.3">
      <c r="A12" s="1025"/>
      <c r="B12" s="1018" t="s">
        <v>817</v>
      </c>
      <c r="C12" s="952"/>
      <c r="D12" s="590">
        <v>130</v>
      </c>
      <c r="E12" s="911"/>
    </row>
    <row r="13" spans="1:5" x14ac:dyDescent="0.25">
      <c r="A13" s="1023" t="s">
        <v>861</v>
      </c>
      <c r="B13" s="1022" t="s">
        <v>86</v>
      </c>
      <c r="C13" s="947"/>
      <c r="D13" s="160"/>
      <c r="E13" s="910" t="s">
        <v>66</v>
      </c>
    </row>
    <row r="14" spans="1:5" x14ac:dyDescent="0.25">
      <c r="A14" s="1024"/>
      <c r="B14" s="613" t="s">
        <v>85</v>
      </c>
      <c r="C14" s="943"/>
      <c r="D14" s="158"/>
      <c r="E14" s="915"/>
    </row>
    <row r="15" spans="1:5" x14ac:dyDescent="0.25">
      <c r="A15" s="1024"/>
      <c r="B15" s="613" t="s">
        <v>84</v>
      </c>
      <c r="C15" s="943"/>
      <c r="D15" s="158"/>
      <c r="E15" s="915"/>
    </row>
    <row r="16" spans="1:5" x14ac:dyDescent="0.25">
      <c r="A16" s="1024"/>
      <c r="B16" s="613" t="s">
        <v>860</v>
      </c>
      <c r="C16" s="943"/>
      <c r="D16" s="158"/>
      <c r="E16" s="915"/>
    </row>
    <row r="17" spans="1:5" x14ac:dyDescent="0.25">
      <c r="A17" s="1024"/>
      <c r="B17" s="613" t="s">
        <v>82</v>
      </c>
      <c r="C17" s="943"/>
      <c r="D17" s="158"/>
      <c r="E17" s="915"/>
    </row>
    <row r="18" spans="1:5" ht="15.75" thickBot="1" x14ac:dyDescent="0.3">
      <c r="A18" s="1025"/>
      <c r="B18" s="1018" t="s">
        <v>818</v>
      </c>
      <c r="C18" s="952"/>
      <c r="D18" s="159"/>
      <c r="E18" s="911"/>
    </row>
    <row r="19" spans="1:5" x14ac:dyDescent="0.25">
      <c r="A19" s="1023" t="s">
        <v>820</v>
      </c>
      <c r="B19" s="1022" t="s">
        <v>91</v>
      </c>
      <c r="C19" s="947"/>
      <c r="D19" s="160"/>
      <c r="E19" s="910" t="s">
        <v>73</v>
      </c>
    </row>
    <row r="20" spans="1:5" x14ac:dyDescent="0.25">
      <c r="A20" s="1024"/>
      <c r="B20" s="613" t="s">
        <v>83</v>
      </c>
      <c r="C20" s="943"/>
      <c r="D20" s="158"/>
      <c r="E20" s="915"/>
    </row>
    <row r="21" spans="1:5" x14ac:dyDescent="0.25">
      <c r="A21" s="1024"/>
      <c r="B21" s="613" t="s">
        <v>819</v>
      </c>
      <c r="C21" s="943"/>
      <c r="D21" s="158"/>
      <c r="E21" s="915"/>
    </row>
    <row r="22" spans="1:5" x14ac:dyDescent="0.25">
      <c r="A22" s="1024"/>
      <c r="B22" s="613" t="s">
        <v>818</v>
      </c>
      <c r="C22" s="943"/>
      <c r="D22" s="158"/>
      <c r="E22" s="915"/>
    </row>
    <row r="23" spans="1:5" ht="15.75" thickBot="1" x14ac:dyDescent="0.3">
      <c r="A23" s="1025"/>
      <c r="B23" s="1018" t="s">
        <v>817</v>
      </c>
      <c r="C23" s="952"/>
      <c r="D23" s="159"/>
      <c r="E23" s="911"/>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zoomScaleNormal="100" zoomScaleSheetLayoutView="100" workbookViewId="0">
      <selection activeCell="A7" sqref="A7:D7"/>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17" t="s">
        <v>3143</v>
      </c>
      <c r="B1" s="418"/>
      <c r="C1" s="276"/>
      <c r="D1" s="277"/>
    </row>
    <row r="2" spans="1:4" x14ac:dyDescent="0.25">
      <c r="A2" s="419" t="s">
        <v>3139</v>
      </c>
      <c r="B2" s="420"/>
      <c r="C2" s="273"/>
      <c r="D2" s="304"/>
    </row>
    <row r="3" spans="1:4" ht="15.75" thickBot="1" x14ac:dyDescent="0.3">
      <c r="A3" s="1144"/>
      <c r="B3" s="1145"/>
      <c r="C3" s="1145"/>
      <c r="D3" s="1146"/>
    </row>
    <row r="4" spans="1:4" ht="20.100000000000001" customHeight="1" thickBot="1" x14ac:dyDescent="0.3">
      <c r="A4" s="794" t="s">
        <v>3141</v>
      </c>
      <c r="B4" s="795"/>
      <c r="C4" s="796"/>
      <c r="D4" s="797"/>
    </row>
    <row r="5" spans="1:4" ht="20.100000000000001" customHeight="1" thickBot="1" x14ac:dyDescent="0.3">
      <c r="A5" s="794" t="s">
        <v>3140</v>
      </c>
      <c r="B5" s="795"/>
      <c r="C5" s="796"/>
      <c r="D5" s="797"/>
    </row>
    <row r="6" spans="1:4" ht="15" customHeight="1" thickBot="1" x14ac:dyDescent="0.3">
      <c r="A6" s="787" t="s">
        <v>3060</v>
      </c>
      <c r="B6" s="788"/>
      <c r="C6" s="791" t="str">
        <f>'V. Část 1'!D6</f>
        <v>(31/12/2018)</v>
      </c>
      <c r="D6" s="792"/>
    </row>
    <row r="7" spans="1:4" ht="98.25" customHeight="1" thickBot="1" x14ac:dyDescent="0.3">
      <c r="A7" s="1141" t="s">
        <v>3458</v>
      </c>
      <c r="B7" s="1142"/>
      <c r="C7" s="1142"/>
      <c r="D7" s="1143"/>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activeCell="A3" sqref="A3:D3"/>
    </sheetView>
  </sheetViews>
  <sheetFormatPr defaultRowHeight="12.75" x14ac:dyDescent="0.2"/>
  <cols>
    <col min="1" max="2" width="7.7109375" style="179" customWidth="1"/>
    <col min="3" max="3" width="8.28515625" style="179" customWidth="1"/>
    <col min="4" max="4" width="65.28515625" style="178" customWidth="1"/>
    <col min="5" max="256" width="9.140625" style="178"/>
    <col min="257" max="257" width="6.42578125" style="178" customWidth="1"/>
    <col min="258" max="258" width="7.140625" style="178" customWidth="1"/>
    <col min="259" max="259" width="8.5703125" style="178" customWidth="1"/>
    <col min="260" max="260" width="60" style="178" customWidth="1"/>
    <col min="261" max="512" width="9.140625" style="178"/>
    <col min="513" max="513" width="6.42578125" style="178" customWidth="1"/>
    <col min="514" max="514" width="7.140625" style="178" customWidth="1"/>
    <col min="515" max="515" width="8.5703125" style="178" customWidth="1"/>
    <col min="516" max="516" width="60" style="178" customWidth="1"/>
    <col min="517" max="768" width="9.140625" style="178"/>
    <col min="769" max="769" width="6.42578125" style="178" customWidth="1"/>
    <col min="770" max="770" width="7.140625" style="178" customWidth="1"/>
    <col min="771" max="771" width="8.5703125" style="178" customWidth="1"/>
    <col min="772" max="772" width="60" style="178" customWidth="1"/>
    <col min="773" max="1024" width="9.140625" style="178"/>
    <col min="1025" max="1025" width="6.42578125" style="178" customWidth="1"/>
    <col min="1026" max="1026" width="7.140625" style="178" customWidth="1"/>
    <col min="1027" max="1027" width="8.5703125" style="178" customWidth="1"/>
    <col min="1028" max="1028" width="60" style="178" customWidth="1"/>
    <col min="1029" max="1280" width="9.140625" style="178"/>
    <col min="1281" max="1281" width="6.42578125" style="178" customWidth="1"/>
    <col min="1282" max="1282" width="7.140625" style="178" customWidth="1"/>
    <col min="1283" max="1283" width="8.5703125" style="178" customWidth="1"/>
    <col min="1284" max="1284" width="60" style="178" customWidth="1"/>
    <col min="1285" max="1536" width="9.140625" style="178"/>
    <col min="1537" max="1537" width="6.42578125" style="178" customWidth="1"/>
    <col min="1538" max="1538" width="7.140625" style="178" customWidth="1"/>
    <col min="1539" max="1539" width="8.5703125" style="178" customWidth="1"/>
    <col min="1540" max="1540" width="60" style="178" customWidth="1"/>
    <col min="1541" max="1792" width="9.140625" style="178"/>
    <col min="1793" max="1793" width="6.42578125" style="178" customWidth="1"/>
    <col min="1794" max="1794" width="7.140625" style="178" customWidth="1"/>
    <col min="1795" max="1795" width="8.5703125" style="178" customWidth="1"/>
    <col min="1796" max="1796" width="60" style="178" customWidth="1"/>
    <col min="1797" max="2048" width="9.140625" style="178"/>
    <col min="2049" max="2049" width="6.42578125" style="178" customWidth="1"/>
    <col min="2050" max="2050" width="7.140625" style="178" customWidth="1"/>
    <col min="2051" max="2051" width="8.5703125" style="178" customWidth="1"/>
    <col min="2052" max="2052" width="60" style="178" customWidth="1"/>
    <col min="2053" max="2304" width="9.140625" style="178"/>
    <col min="2305" max="2305" width="6.42578125" style="178" customWidth="1"/>
    <col min="2306" max="2306" width="7.140625" style="178" customWidth="1"/>
    <col min="2307" max="2307" width="8.5703125" style="178" customWidth="1"/>
    <col min="2308" max="2308" width="60" style="178" customWidth="1"/>
    <col min="2309" max="2560" width="9.140625" style="178"/>
    <col min="2561" max="2561" width="6.42578125" style="178" customWidth="1"/>
    <col min="2562" max="2562" width="7.140625" style="178" customWidth="1"/>
    <col min="2563" max="2563" width="8.5703125" style="178" customWidth="1"/>
    <col min="2564" max="2564" width="60" style="178" customWidth="1"/>
    <col min="2565" max="2816" width="9.140625" style="178"/>
    <col min="2817" max="2817" width="6.42578125" style="178" customWidth="1"/>
    <col min="2818" max="2818" width="7.140625" style="178" customWidth="1"/>
    <col min="2819" max="2819" width="8.5703125" style="178" customWidth="1"/>
    <col min="2820" max="2820" width="60" style="178" customWidth="1"/>
    <col min="2821" max="3072" width="9.140625" style="178"/>
    <col min="3073" max="3073" width="6.42578125" style="178" customWidth="1"/>
    <col min="3074" max="3074" width="7.140625" style="178" customWidth="1"/>
    <col min="3075" max="3075" width="8.5703125" style="178" customWidth="1"/>
    <col min="3076" max="3076" width="60" style="178" customWidth="1"/>
    <col min="3077" max="3328" width="9.140625" style="178"/>
    <col min="3329" max="3329" width="6.42578125" style="178" customWidth="1"/>
    <col min="3330" max="3330" width="7.140625" style="178" customWidth="1"/>
    <col min="3331" max="3331" width="8.5703125" style="178" customWidth="1"/>
    <col min="3332" max="3332" width="60" style="178" customWidth="1"/>
    <col min="3333" max="3584" width="9.140625" style="178"/>
    <col min="3585" max="3585" width="6.42578125" style="178" customWidth="1"/>
    <col min="3586" max="3586" width="7.140625" style="178" customWidth="1"/>
    <col min="3587" max="3587" width="8.5703125" style="178" customWidth="1"/>
    <col min="3588" max="3588" width="60" style="178" customWidth="1"/>
    <col min="3589" max="3840" width="9.140625" style="178"/>
    <col min="3841" max="3841" width="6.42578125" style="178" customWidth="1"/>
    <col min="3842" max="3842" width="7.140625" style="178" customWidth="1"/>
    <col min="3843" max="3843" width="8.5703125" style="178" customWidth="1"/>
    <col min="3844" max="3844" width="60" style="178" customWidth="1"/>
    <col min="3845" max="4096" width="9.140625" style="178"/>
    <col min="4097" max="4097" width="6.42578125" style="178" customWidth="1"/>
    <col min="4098" max="4098" width="7.140625" style="178" customWidth="1"/>
    <col min="4099" max="4099" width="8.5703125" style="178" customWidth="1"/>
    <col min="4100" max="4100" width="60" style="178" customWidth="1"/>
    <col min="4101" max="4352" width="9.140625" style="178"/>
    <col min="4353" max="4353" width="6.42578125" style="178" customWidth="1"/>
    <col min="4354" max="4354" width="7.140625" style="178" customWidth="1"/>
    <col min="4355" max="4355" width="8.5703125" style="178" customWidth="1"/>
    <col min="4356" max="4356" width="60" style="178" customWidth="1"/>
    <col min="4357" max="4608" width="9.140625" style="178"/>
    <col min="4609" max="4609" width="6.42578125" style="178" customWidth="1"/>
    <col min="4610" max="4610" width="7.140625" style="178" customWidth="1"/>
    <col min="4611" max="4611" width="8.5703125" style="178" customWidth="1"/>
    <col min="4612" max="4612" width="60" style="178" customWidth="1"/>
    <col min="4613" max="4864" width="9.140625" style="178"/>
    <col min="4865" max="4865" width="6.42578125" style="178" customWidth="1"/>
    <col min="4866" max="4866" width="7.140625" style="178" customWidth="1"/>
    <col min="4867" max="4867" width="8.5703125" style="178" customWidth="1"/>
    <col min="4868" max="4868" width="60" style="178" customWidth="1"/>
    <col min="4869" max="5120" width="9.140625" style="178"/>
    <col min="5121" max="5121" width="6.42578125" style="178" customWidth="1"/>
    <col min="5122" max="5122" width="7.140625" style="178" customWidth="1"/>
    <col min="5123" max="5123" width="8.5703125" style="178" customWidth="1"/>
    <col min="5124" max="5124" width="60" style="178" customWidth="1"/>
    <col min="5125" max="5376" width="9.140625" style="178"/>
    <col min="5377" max="5377" width="6.42578125" style="178" customWidth="1"/>
    <col min="5378" max="5378" width="7.140625" style="178" customWidth="1"/>
    <col min="5379" max="5379" width="8.5703125" style="178" customWidth="1"/>
    <col min="5380" max="5380" width="60" style="178" customWidth="1"/>
    <col min="5381" max="5632" width="9.140625" style="178"/>
    <col min="5633" max="5633" width="6.42578125" style="178" customWidth="1"/>
    <col min="5634" max="5634" width="7.140625" style="178" customWidth="1"/>
    <col min="5635" max="5635" width="8.5703125" style="178" customWidth="1"/>
    <col min="5636" max="5636" width="60" style="178" customWidth="1"/>
    <col min="5637" max="5888" width="9.140625" style="178"/>
    <col min="5889" max="5889" width="6.42578125" style="178" customWidth="1"/>
    <col min="5890" max="5890" width="7.140625" style="178" customWidth="1"/>
    <col min="5891" max="5891" width="8.5703125" style="178" customWidth="1"/>
    <col min="5892" max="5892" width="60" style="178" customWidth="1"/>
    <col min="5893" max="6144" width="9.140625" style="178"/>
    <col min="6145" max="6145" width="6.42578125" style="178" customWidth="1"/>
    <col min="6146" max="6146" width="7.140625" style="178" customWidth="1"/>
    <col min="6147" max="6147" width="8.5703125" style="178" customWidth="1"/>
    <col min="6148" max="6148" width="60" style="178" customWidth="1"/>
    <col min="6149" max="6400" width="9.140625" style="178"/>
    <col min="6401" max="6401" width="6.42578125" style="178" customWidth="1"/>
    <col min="6402" max="6402" width="7.140625" style="178" customWidth="1"/>
    <col min="6403" max="6403" width="8.5703125" style="178" customWidth="1"/>
    <col min="6404" max="6404" width="60" style="178" customWidth="1"/>
    <col min="6405" max="6656" width="9.140625" style="178"/>
    <col min="6657" max="6657" width="6.42578125" style="178" customWidth="1"/>
    <col min="6658" max="6658" width="7.140625" style="178" customWidth="1"/>
    <col min="6659" max="6659" width="8.5703125" style="178" customWidth="1"/>
    <col min="6660" max="6660" width="60" style="178" customWidth="1"/>
    <col min="6661" max="6912" width="9.140625" style="178"/>
    <col min="6913" max="6913" width="6.42578125" style="178" customWidth="1"/>
    <col min="6914" max="6914" width="7.140625" style="178" customWidth="1"/>
    <col min="6915" max="6915" width="8.5703125" style="178" customWidth="1"/>
    <col min="6916" max="6916" width="60" style="178" customWidth="1"/>
    <col min="6917" max="7168" width="9.140625" style="178"/>
    <col min="7169" max="7169" width="6.42578125" style="178" customWidth="1"/>
    <col min="7170" max="7170" width="7.140625" style="178" customWidth="1"/>
    <col min="7171" max="7171" width="8.5703125" style="178" customWidth="1"/>
    <col min="7172" max="7172" width="60" style="178" customWidth="1"/>
    <col min="7173" max="7424" width="9.140625" style="178"/>
    <col min="7425" max="7425" width="6.42578125" style="178" customWidth="1"/>
    <col min="7426" max="7426" width="7.140625" style="178" customWidth="1"/>
    <col min="7427" max="7427" width="8.5703125" style="178" customWidth="1"/>
    <col min="7428" max="7428" width="60" style="178" customWidth="1"/>
    <col min="7429" max="7680" width="9.140625" style="178"/>
    <col min="7681" max="7681" width="6.42578125" style="178" customWidth="1"/>
    <col min="7682" max="7682" width="7.140625" style="178" customWidth="1"/>
    <col min="7683" max="7683" width="8.5703125" style="178" customWidth="1"/>
    <col min="7684" max="7684" width="60" style="178" customWidth="1"/>
    <col min="7685" max="7936" width="9.140625" style="178"/>
    <col min="7937" max="7937" width="6.42578125" style="178" customWidth="1"/>
    <col min="7938" max="7938" width="7.140625" style="178" customWidth="1"/>
    <col min="7939" max="7939" width="8.5703125" style="178" customWidth="1"/>
    <col min="7940" max="7940" width="60" style="178" customWidth="1"/>
    <col min="7941" max="8192" width="9.140625" style="178"/>
    <col min="8193" max="8193" width="6.42578125" style="178" customWidth="1"/>
    <col min="8194" max="8194" width="7.140625" style="178" customWidth="1"/>
    <col min="8195" max="8195" width="8.5703125" style="178" customWidth="1"/>
    <col min="8196" max="8196" width="60" style="178" customWidth="1"/>
    <col min="8197" max="8448" width="9.140625" style="178"/>
    <col min="8449" max="8449" width="6.42578125" style="178" customWidth="1"/>
    <col min="8450" max="8450" width="7.140625" style="178" customWidth="1"/>
    <col min="8451" max="8451" width="8.5703125" style="178" customWidth="1"/>
    <col min="8452" max="8452" width="60" style="178" customWidth="1"/>
    <col min="8453" max="8704" width="9.140625" style="178"/>
    <col min="8705" max="8705" width="6.42578125" style="178" customWidth="1"/>
    <col min="8706" max="8706" width="7.140625" style="178" customWidth="1"/>
    <col min="8707" max="8707" width="8.5703125" style="178" customWidth="1"/>
    <col min="8708" max="8708" width="60" style="178" customWidth="1"/>
    <col min="8709" max="8960" width="9.140625" style="178"/>
    <col min="8961" max="8961" width="6.42578125" style="178" customWidth="1"/>
    <col min="8962" max="8962" width="7.140625" style="178" customWidth="1"/>
    <col min="8963" max="8963" width="8.5703125" style="178" customWidth="1"/>
    <col min="8964" max="8964" width="60" style="178" customWidth="1"/>
    <col min="8965" max="9216" width="9.140625" style="178"/>
    <col min="9217" max="9217" width="6.42578125" style="178" customWidth="1"/>
    <col min="9218" max="9218" width="7.140625" style="178" customWidth="1"/>
    <col min="9219" max="9219" width="8.5703125" style="178" customWidth="1"/>
    <col min="9220" max="9220" width="60" style="178" customWidth="1"/>
    <col min="9221" max="9472" width="9.140625" style="178"/>
    <col min="9473" max="9473" width="6.42578125" style="178" customWidth="1"/>
    <col min="9474" max="9474" width="7.140625" style="178" customWidth="1"/>
    <col min="9475" max="9475" width="8.5703125" style="178" customWidth="1"/>
    <col min="9476" max="9476" width="60" style="178" customWidth="1"/>
    <col min="9477" max="9728" width="9.140625" style="178"/>
    <col min="9729" max="9729" width="6.42578125" style="178" customWidth="1"/>
    <col min="9730" max="9730" width="7.140625" style="178" customWidth="1"/>
    <col min="9731" max="9731" width="8.5703125" style="178" customWidth="1"/>
    <col min="9732" max="9732" width="60" style="178" customWidth="1"/>
    <col min="9733" max="9984" width="9.140625" style="178"/>
    <col min="9985" max="9985" width="6.42578125" style="178" customWidth="1"/>
    <col min="9986" max="9986" width="7.140625" style="178" customWidth="1"/>
    <col min="9987" max="9987" width="8.5703125" style="178" customWidth="1"/>
    <col min="9988" max="9988" width="60" style="178" customWidth="1"/>
    <col min="9989" max="10240" width="9.140625" style="178"/>
    <col min="10241" max="10241" width="6.42578125" style="178" customWidth="1"/>
    <col min="10242" max="10242" width="7.140625" style="178" customWidth="1"/>
    <col min="10243" max="10243" width="8.5703125" style="178" customWidth="1"/>
    <col min="10244" max="10244" width="60" style="178" customWidth="1"/>
    <col min="10245" max="10496" width="9.140625" style="178"/>
    <col min="10497" max="10497" width="6.42578125" style="178" customWidth="1"/>
    <col min="10498" max="10498" width="7.140625" style="178" customWidth="1"/>
    <col min="10499" max="10499" width="8.5703125" style="178" customWidth="1"/>
    <col min="10500" max="10500" width="60" style="178" customWidth="1"/>
    <col min="10501" max="10752" width="9.140625" style="178"/>
    <col min="10753" max="10753" width="6.42578125" style="178" customWidth="1"/>
    <col min="10754" max="10754" width="7.140625" style="178" customWidth="1"/>
    <col min="10755" max="10755" width="8.5703125" style="178" customWidth="1"/>
    <col min="10756" max="10756" width="60" style="178" customWidth="1"/>
    <col min="10757" max="11008" width="9.140625" style="178"/>
    <col min="11009" max="11009" width="6.42578125" style="178" customWidth="1"/>
    <col min="11010" max="11010" width="7.140625" style="178" customWidth="1"/>
    <col min="11011" max="11011" width="8.5703125" style="178" customWidth="1"/>
    <col min="11012" max="11012" width="60" style="178" customWidth="1"/>
    <col min="11013" max="11264" width="9.140625" style="178"/>
    <col min="11265" max="11265" width="6.42578125" style="178" customWidth="1"/>
    <col min="11266" max="11266" width="7.140625" style="178" customWidth="1"/>
    <col min="11267" max="11267" width="8.5703125" style="178" customWidth="1"/>
    <col min="11268" max="11268" width="60" style="178" customWidth="1"/>
    <col min="11269" max="11520" width="9.140625" style="178"/>
    <col min="11521" max="11521" width="6.42578125" style="178" customWidth="1"/>
    <col min="11522" max="11522" width="7.140625" style="178" customWidth="1"/>
    <col min="11523" max="11523" width="8.5703125" style="178" customWidth="1"/>
    <col min="11524" max="11524" width="60" style="178" customWidth="1"/>
    <col min="11525" max="11776" width="9.140625" style="178"/>
    <col min="11777" max="11777" width="6.42578125" style="178" customWidth="1"/>
    <col min="11778" max="11778" width="7.140625" style="178" customWidth="1"/>
    <col min="11779" max="11779" width="8.5703125" style="178" customWidth="1"/>
    <col min="11780" max="11780" width="60" style="178" customWidth="1"/>
    <col min="11781" max="12032" width="9.140625" style="178"/>
    <col min="12033" max="12033" width="6.42578125" style="178" customWidth="1"/>
    <col min="12034" max="12034" width="7.140625" style="178" customWidth="1"/>
    <col min="12035" max="12035" width="8.5703125" style="178" customWidth="1"/>
    <col min="12036" max="12036" width="60" style="178" customWidth="1"/>
    <col min="12037" max="12288" width="9.140625" style="178"/>
    <col min="12289" max="12289" width="6.42578125" style="178" customWidth="1"/>
    <col min="12290" max="12290" width="7.140625" style="178" customWidth="1"/>
    <col min="12291" max="12291" width="8.5703125" style="178" customWidth="1"/>
    <col min="12292" max="12292" width="60" style="178" customWidth="1"/>
    <col min="12293" max="12544" width="9.140625" style="178"/>
    <col min="12545" max="12545" width="6.42578125" style="178" customWidth="1"/>
    <col min="12546" max="12546" width="7.140625" style="178" customWidth="1"/>
    <col min="12547" max="12547" width="8.5703125" style="178" customWidth="1"/>
    <col min="12548" max="12548" width="60" style="178" customWidth="1"/>
    <col min="12549" max="12800" width="9.140625" style="178"/>
    <col min="12801" max="12801" width="6.42578125" style="178" customWidth="1"/>
    <col min="12802" max="12802" width="7.140625" style="178" customWidth="1"/>
    <col min="12803" max="12803" width="8.5703125" style="178" customWidth="1"/>
    <col min="12804" max="12804" width="60" style="178" customWidth="1"/>
    <col min="12805" max="13056" width="9.140625" style="178"/>
    <col min="13057" max="13057" width="6.42578125" style="178" customWidth="1"/>
    <col min="13058" max="13058" width="7.140625" style="178" customWidth="1"/>
    <col min="13059" max="13059" width="8.5703125" style="178" customWidth="1"/>
    <col min="13060" max="13060" width="60" style="178" customWidth="1"/>
    <col min="13061" max="13312" width="9.140625" style="178"/>
    <col min="13313" max="13313" width="6.42578125" style="178" customWidth="1"/>
    <col min="13314" max="13314" width="7.140625" style="178" customWidth="1"/>
    <col min="13315" max="13315" width="8.5703125" style="178" customWidth="1"/>
    <col min="13316" max="13316" width="60" style="178" customWidth="1"/>
    <col min="13317" max="13568" width="9.140625" style="178"/>
    <col min="13569" max="13569" width="6.42578125" style="178" customWidth="1"/>
    <col min="13570" max="13570" width="7.140625" style="178" customWidth="1"/>
    <col min="13571" max="13571" width="8.5703125" style="178" customWidth="1"/>
    <col min="13572" max="13572" width="60" style="178" customWidth="1"/>
    <col min="13573" max="13824" width="9.140625" style="178"/>
    <col min="13825" max="13825" width="6.42578125" style="178" customWidth="1"/>
    <col min="13826" max="13826" width="7.140625" style="178" customWidth="1"/>
    <col min="13827" max="13827" width="8.5703125" style="178" customWidth="1"/>
    <col min="13828" max="13828" width="60" style="178" customWidth="1"/>
    <col min="13829" max="14080" width="9.140625" style="178"/>
    <col min="14081" max="14081" width="6.42578125" style="178" customWidth="1"/>
    <col min="14082" max="14082" width="7.140625" style="178" customWidth="1"/>
    <col min="14083" max="14083" width="8.5703125" style="178" customWidth="1"/>
    <col min="14084" max="14084" width="60" style="178" customWidth="1"/>
    <col min="14085" max="14336" width="9.140625" style="178"/>
    <col min="14337" max="14337" width="6.42578125" style="178" customWidth="1"/>
    <col min="14338" max="14338" width="7.140625" style="178" customWidth="1"/>
    <col min="14339" max="14339" width="8.5703125" style="178" customWidth="1"/>
    <col min="14340" max="14340" width="60" style="178" customWidth="1"/>
    <col min="14341" max="14592" width="9.140625" style="178"/>
    <col min="14593" max="14593" width="6.42578125" style="178" customWidth="1"/>
    <col min="14594" max="14594" width="7.140625" style="178" customWidth="1"/>
    <col min="14595" max="14595" width="8.5703125" style="178" customWidth="1"/>
    <col min="14596" max="14596" width="60" style="178" customWidth="1"/>
    <col min="14597" max="14848" width="9.140625" style="178"/>
    <col min="14849" max="14849" width="6.42578125" style="178" customWidth="1"/>
    <col min="14850" max="14850" width="7.140625" style="178" customWidth="1"/>
    <col min="14851" max="14851" width="8.5703125" style="178" customWidth="1"/>
    <col min="14852" max="14852" width="60" style="178" customWidth="1"/>
    <col min="14853" max="15104" width="9.140625" style="178"/>
    <col min="15105" max="15105" width="6.42578125" style="178" customWidth="1"/>
    <col min="15106" max="15106" width="7.140625" style="178" customWidth="1"/>
    <col min="15107" max="15107" width="8.5703125" style="178" customWidth="1"/>
    <col min="15108" max="15108" width="60" style="178" customWidth="1"/>
    <col min="15109" max="15360" width="9.140625" style="178"/>
    <col min="15361" max="15361" width="6.42578125" style="178" customWidth="1"/>
    <col min="15362" max="15362" width="7.140625" style="178" customWidth="1"/>
    <col min="15363" max="15363" width="8.5703125" style="178" customWidth="1"/>
    <col min="15364" max="15364" width="60" style="178" customWidth="1"/>
    <col min="15365" max="15616" width="9.140625" style="178"/>
    <col min="15617" max="15617" width="6.42578125" style="178" customWidth="1"/>
    <col min="15618" max="15618" width="7.140625" style="178" customWidth="1"/>
    <col min="15619" max="15619" width="8.5703125" style="178" customWidth="1"/>
    <col min="15620" max="15620" width="60" style="178" customWidth="1"/>
    <col min="15621" max="15872" width="9.140625" style="178"/>
    <col min="15873" max="15873" width="6.42578125" style="178" customWidth="1"/>
    <col min="15874" max="15874" width="7.140625" style="178" customWidth="1"/>
    <col min="15875" max="15875" width="8.5703125" style="178" customWidth="1"/>
    <col min="15876" max="15876" width="60" style="178" customWidth="1"/>
    <col min="15877" max="16128" width="9.140625" style="178"/>
    <col min="16129" max="16129" width="6.42578125" style="178" customWidth="1"/>
    <col min="16130" max="16130" width="7.140625" style="178" customWidth="1"/>
    <col min="16131" max="16131" width="8.5703125" style="178" customWidth="1"/>
    <col min="16132" max="16132" width="60" style="178" customWidth="1"/>
    <col min="16133" max="16384" width="9.140625" style="178"/>
  </cols>
  <sheetData>
    <row r="1" spans="1:5" x14ac:dyDescent="0.2">
      <c r="A1" s="1147" t="s">
        <v>3</v>
      </c>
      <c r="B1" s="1148"/>
      <c r="C1" s="1148"/>
      <c r="D1" s="320"/>
    </row>
    <row r="2" spans="1:5" x14ac:dyDescent="0.2">
      <c r="A2" s="1149" t="s">
        <v>2</v>
      </c>
      <c r="B2" s="1150"/>
      <c r="C2" s="1150"/>
      <c r="D2" s="321"/>
    </row>
    <row r="3" spans="1:5" ht="13.5" thickBot="1" x14ac:dyDescent="0.25">
      <c r="A3" s="1151"/>
      <c r="B3" s="1152"/>
      <c r="C3" s="1152"/>
      <c r="D3" s="1153"/>
    </row>
    <row r="4" spans="1:5" x14ac:dyDescent="0.2">
      <c r="A4" s="1154" t="s">
        <v>2</v>
      </c>
      <c r="B4" s="1155"/>
      <c r="C4" s="1155"/>
      <c r="D4" s="1156"/>
    </row>
    <row r="5" spans="1:5" ht="13.5" thickBot="1" x14ac:dyDescent="0.25">
      <c r="A5" s="1157"/>
      <c r="B5" s="1158"/>
      <c r="C5" s="1158"/>
      <c r="D5" s="1159"/>
    </row>
    <row r="6" spans="1:5" x14ac:dyDescent="0.2">
      <c r="A6" s="242"/>
      <c r="B6" s="241"/>
      <c r="C6" s="240"/>
      <c r="D6" s="239" t="s">
        <v>251</v>
      </c>
      <c r="E6" s="180"/>
    </row>
    <row r="7" spans="1:5" x14ac:dyDescent="0.2">
      <c r="A7" s="370"/>
      <c r="B7" s="371"/>
      <c r="C7" s="372"/>
      <c r="D7" s="186"/>
      <c r="E7" s="180"/>
    </row>
    <row r="8" spans="1:5" x14ac:dyDescent="0.2">
      <c r="A8" s="191" t="s">
        <v>3132</v>
      </c>
      <c r="B8" s="189"/>
      <c r="C8" s="187"/>
      <c r="D8" s="186" t="s">
        <v>2968</v>
      </c>
      <c r="E8" s="180"/>
    </row>
    <row r="9" spans="1:5" x14ac:dyDescent="0.2">
      <c r="A9" s="353"/>
      <c r="B9" s="189"/>
      <c r="C9" s="188"/>
      <c r="D9" s="186"/>
      <c r="E9" s="180"/>
    </row>
    <row r="10" spans="1:5" x14ac:dyDescent="0.2">
      <c r="A10" s="353"/>
      <c r="B10" s="188" t="s">
        <v>2967</v>
      </c>
      <c r="C10" s="187"/>
      <c r="D10" s="186" t="s">
        <v>2966</v>
      </c>
      <c r="E10" s="180"/>
    </row>
    <row r="11" spans="1:5" x14ac:dyDescent="0.2">
      <c r="A11" s="353"/>
      <c r="B11" s="189"/>
      <c r="C11" s="193" t="s">
        <v>2965</v>
      </c>
      <c r="D11" s="192" t="s">
        <v>2964</v>
      </c>
      <c r="E11" s="180"/>
    </row>
    <row r="12" spans="1:5" x14ac:dyDescent="0.2">
      <c r="A12" s="353"/>
      <c r="B12" s="189"/>
      <c r="C12" s="193" t="s">
        <v>2963</v>
      </c>
      <c r="D12" s="192" t="s">
        <v>2962</v>
      </c>
      <c r="E12" s="180"/>
    </row>
    <row r="13" spans="1:5" x14ac:dyDescent="0.2">
      <c r="A13" s="353"/>
      <c r="B13" s="189"/>
      <c r="C13" s="193" t="s">
        <v>2961</v>
      </c>
      <c r="D13" s="192" t="s">
        <v>2960</v>
      </c>
      <c r="E13" s="180"/>
    </row>
    <row r="14" spans="1:5" x14ac:dyDescent="0.2">
      <c r="A14" s="353"/>
      <c r="B14" s="189"/>
      <c r="C14" s="193" t="s">
        <v>2959</v>
      </c>
      <c r="D14" s="192" t="s">
        <v>2958</v>
      </c>
      <c r="E14" s="180"/>
    </row>
    <row r="15" spans="1:5" x14ac:dyDescent="0.2">
      <c r="A15" s="353"/>
      <c r="B15" s="189"/>
      <c r="C15" s="193" t="s">
        <v>2957</v>
      </c>
      <c r="D15" s="192" t="s">
        <v>2956</v>
      </c>
      <c r="E15" s="180"/>
    </row>
    <row r="16" spans="1:5" x14ac:dyDescent="0.2">
      <c r="A16" s="353"/>
      <c r="B16" s="189"/>
      <c r="C16" s="193" t="s">
        <v>2955</v>
      </c>
      <c r="D16" s="192" t="s">
        <v>2954</v>
      </c>
      <c r="E16" s="180"/>
    </row>
    <row r="17" spans="1:5" x14ac:dyDescent="0.2">
      <c r="A17" s="353"/>
      <c r="B17" s="189"/>
      <c r="C17" s="193" t="s">
        <v>2953</v>
      </c>
      <c r="D17" s="192" t="s">
        <v>2952</v>
      </c>
      <c r="E17" s="180"/>
    </row>
    <row r="18" spans="1:5" x14ac:dyDescent="0.2">
      <c r="A18" s="353"/>
      <c r="B18" s="189"/>
      <c r="C18" s="193"/>
      <c r="D18" s="192"/>
      <c r="E18" s="180"/>
    </row>
    <row r="19" spans="1:5" x14ac:dyDescent="0.2">
      <c r="A19" s="353"/>
      <c r="B19" s="188" t="s">
        <v>2951</v>
      </c>
      <c r="C19" s="187"/>
      <c r="D19" s="186" t="s">
        <v>2950</v>
      </c>
      <c r="E19" s="180"/>
    </row>
    <row r="20" spans="1:5" x14ac:dyDescent="0.2">
      <c r="A20" s="353"/>
      <c r="B20" s="189"/>
      <c r="C20" s="193" t="s">
        <v>2949</v>
      </c>
      <c r="D20" s="192" t="s">
        <v>2948</v>
      </c>
      <c r="E20" s="180"/>
    </row>
    <row r="21" spans="1:5" x14ac:dyDescent="0.2">
      <c r="A21" s="353"/>
      <c r="B21" s="189"/>
      <c r="C21" s="193" t="s">
        <v>2947</v>
      </c>
      <c r="D21" s="192" t="s">
        <v>2946</v>
      </c>
      <c r="E21" s="180"/>
    </row>
    <row r="22" spans="1:5" x14ac:dyDescent="0.2">
      <c r="A22" s="353"/>
      <c r="B22" s="189"/>
      <c r="C22" s="193" t="s">
        <v>2945</v>
      </c>
      <c r="D22" s="192" t="s">
        <v>2944</v>
      </c>
      <c r="E22" s="180"/>
    </row>
    <row r="23" spans="1:5" x14ac:dyDescent="0.2">
      <c r="A23" s="353"/>
      <c r="B23" s="189"/>
      <c r="C23" s="193" t="s">
        <v>2943</v>
      </c>
      <c r="D23" s="192" t="s">
        <v>2942</v>
      </c>
      <c r="E23" s="180"/>
    </row>
    <row r="24" spans="1:5" x14ac:dyDescent="0.2">
      <c r="A24" s="353"/>
      <c r="B24" s="189"/>
      <c r="C24" s="193" t="s">
        <v>2941</v>
      </c>
      <c r="D24" s="192" t="s">
        <v>2940</v>
      </c>
      <c r="E24" s="180"/>
    </row>
    <row r="25" spans="1:5" x14ac:dyDescent="0.2">
      <c r="A25" s="353"/>
      <c r="B25" s="189"/>
      <c r="C25" s="193" t="s">
        <v>2939</v>
      </c>
      <c r="D25" s="192" t="s">
        <v>2938</v>
      </c>
      <c r="E25" s="180"/>
    </row>
    <row r="26" spans="1:5" x14ac:dyDescent="0.2">
      <c r="A26" s="202"/>
      <c r="B26" s="228"/>
      <c r="C26" s="193" t="s">
        <v>2937</v>
      </c>
      <c r="D26" s="192" t="s">
        <v>2936</v>
      </c>
      <c r="E26" s="180"/>
    </row>
    <row r="27" spans="1:5" x14ac:dyDescent="0.2">
      <c r="A27" s="353"/>
      <c r="B27" s="189"/>
      <c r="C27" s="193" t="s">
        <v>2935</v>
      </c>
      <c r="D27" s="192" t="s">
        <v>2934</v>
      </c>
      <c r="E27" s="180"/>
    </row>
    <row r="28" spans="1:5" x14ac:dyDescent="0.2">
      <c r="A28" s="353"/>
      <c r="B28" s="189"/>
      <c r="C28" s="193" t="s">
        <v>2933</v>
      </c>
      <c r="D28" s="192" t="s">
        <v>2932</v>
      </c>
      <c r="E28" s="180"/>
    </row>
    <row r="29" spans="1:5" x14ac:dyDescent="0.2">
      <c r="A29" s="353"/>
      <c r="B29" s="189"/>
      <c r="C29" s="188"/>
      <c r="D29" s="186"/>
      <c r="E29" s="180"/>
    </row>
    <row r="30" spans="1:5" x14ac:dyDescent="0.2">
      <c r="A30" s="353"/>
      <c r="B30" s="188" t="s">
        <v>2931</v>
      </c>
      <c r="C30" s="187"/>
      <c r="D30" s="186" t="s">
        <v>2930</v>
      </c>
      <c r="E30" s="180"/>
    </row>
    <row r="31" spans="1:5" x14ac:dyDescent="0.2">
      <c r="A31" s="353"/>
      <c r="B31" s="189"/>
      <c r="C31" s="193" t="s">
        <v>2929</v>
      </c>
      <c r="D31" s="192" t="s">
        <v>2928</v>
      </c>
      <c r="E31" s="180"/>
    </row>
    <row r="32" spans="1:5" x14ac:dyDescent="0.2">
      <c r="A32" s="353"/>
      <c r="B32" s="189"/>
      <c r="C32" s="188"/>
      <c r="D32" s="186"/>
      <c r="E32" s="180"/>
    </row>
    <row r="33" spans="1:5" x14ac:dyDescent="0.2">
      <c r="A33" s="353"/>
      <c r="B33" s="188" t="s">
        <v>2927</v>
      </c>
      <c r="C33" s="187"/>
      <c r="D33" s="186" t="s">
        <v>2926</v>
      </c>
      <c r="E33" s="180"/>
    </row>
    <row r="34" spans="1:5" x14ac:dyDescent="0.2">
      <c r="A34" s="353"/>
      <c r="B34" s="189"/>
      <c r="C34" s="193" t="s">
        <v>2925</v>
      </c>
      <c r="D34" s="192" t="s">
        <v>2924</v>
      </c>
      <c r="E34" s="180"/>
    </row>
    <row r="35" spans="1:5" x14ac:dyDescent="0.2">
      <c r="A35" s="353"/>
      <c r="B35" s="189"/>
      <c r="C35" s="193" t="s">
        <v>2923</v>
      </c>
      <c r="D35" s="192" t="s">
        <v>2922</v>
      </c>
      <c r="E35" s="180"/>
    </row>
    <row r="36" spans="1:5" x14ac:dyDescent="0.2">
      <c r="A36" s="353"/>
      <c r="B36" s="189"/>
      <c r="C36" s="193" t="s">
        <v>2921</v>
      </c>
      <c r="D36" s="192" t="s">
        <v>2920</v>
      </c>
      <c r="E36" s="180"/>
    </row>
    <row r="37" spans="1:5" x14ac:dyDescent="0.2">
      <c r="A37" s="353"/>
      <c r="B37" s="189"/>
      <c r="C37" s="193" t="s">
        <v>2919</v>
      </c>
      <c r="D37" s="192" t="s">
        <v>2918</v>
      </c>
      <c r="E37" s="180"/>
    </row>
    <row r="38" spans="1:5" x14ac:dyDescent="0.2">
      <c r="A38" s="353"/>
      <c r="B38" s="189"/>
      <c r="C38" s="193" t="s">
        <v>2917</v>
      </c>
      <c r="D38" s="192" t="s">
        <v>2916</v>
      </c>
      <c r="E38" s="180"/>
    </row>
    <row r="39" spans="1:5" x14ac:dyDescent="0.2">
      <c r="A39" s="353"/>
      <c r="B39" s="189"/>
      <c r="C39" s="193" t="s">
        <v>2915</v>
      </c>
      <c r="D39" s="192" t="s">
        <v>2914</v>
      </c>
      <c r="E39" s="180"/>
    </row>
    <row r="40" spans="1:5" x14ac:dyDescent="0.2">
      <c r="A40" s="353"/>
      <c r="B40" s="189"/>
      <c r="C40" s="193" t="s">
        <v>2913</v>
      </c>
      <c r="D40" s="192" t="s">
        <v>2912</v>
      </c>
      <c r="E40" s="180"/>
    </row>
    <row r="41" spans="1:5" x14ac:dyDescent="0.2">
      <c r="A41" s="353"/>
      <c r="B41" s="189"/>
      <c r="C41" s="193" t="s">
        <v>2911</v>
      </c>
      <c r="D41" s="192" t="s">
        <v>2910</v>
      </c>
      <c r="E41" s="180"/>
    </row>
    <row r="42" spans="1:5" ht="15" x14ac:dyDescent="0.2">
      <c r="A42" s="201"/>
      <c r="B42" s="199"/>
      <c r="C42" s="193" t="s">
        <v>2909</v>
      </c>
      <c r="D42" s="196" t="s">
        <v>2908</v>
      </c>
      <c r="E42" s="180"/>
    </row>
    <row r="43" spans="1:5" ht="15" x14ac:dyDescent="0.2">
      <c r="A43" s="201"/>
      <c r="B43" s="199"/>
      <c r="C43" s="193" t="s">
        <v>2907</v>
      </c>
      <c r="D43" s="192" t="s">
        <v>2906</v>
      </c>
      <c r="E43" s="180"/>
    </row>
    <row r="44" spans="1:5" ht="15" x14ac:dyDescent="0.2">
      <c r="A44" s="201"/>
      <c r="B44" s="199"/>
      <c r="C44" s="193" t="s">
        <v>2905</v>
      </c>
      <c r="D44" s="192" t="s">
        <v>2904</v>
      </c>
      <c r="E44" s="180"/>
    </row>
    <row r="45" spans="1:5" ht="15" x14ac:dyDescent="0.2">
      <c r="A45" s="201"/>
      <c r="B45" s="199"/>
      <c r="C45" s="193" t="s">
        <v>2903</v>
      </c>
      <c r="D45" s="192" t="s">
        <v>2902</v>
      </c>
      <c r="E45" s="180"/>
    </row>
    <row r="46" spans="1:5" x14ac:dyDescent="0.2">
      <c r="A46" s="353"/>
      <c r="B46" s="189"/>
      <c r="C46" s="188"/>
      <c r="D46" s="186"/>
      <c r="E46" s="180"/>
    </row>
    <row r="47" spans="1:5" x14ac:dyDescent="0.2">
      <c r="A47" s="353"/>
      <c r="B47" s="188" t="s">
        <v>2901</v>
      </c>
      <c r="C47" s="187"/>
      <c r="D47" s="186" t="s">
        <v>2899</v>
      </c>
      <c r="E47" s="180"/>
    </row>
    <row r="48" spans="1:5" x14ac:dyDescent="0.2">
      <c r="A48" s="353"/>
      <c r="B48" s="189"/>
      <c r="C48" s="193" t="s">
        <v>2900</v>
      </c>
      <c r="D48" s="192" t="s">
        <v>2899</v>
      </c>
      <c r="E48" s="180"/>
    </row>
    <row r="49" spans="1:5" x14ac:dyDescent="0.2">
      <c r="A49" s="353"/>
      <c r="B49" s="189"/>
      <c r="C49" s="188"/>
      <c r="D49" s="186"/>
      <c r="E49" s="180"/>
    </row>
    <row r="50" spans="1:5" x14ac:dyDescent="0.2">
      <c r="A50" s="194"/>
      <c r="B50" s="188" t="s">
        <v>2898</v>
      </c>
      <c r="C50" s="190"/>
      <c r="D50" s="186" t="s">
        <v>2897</v>
      </c>
      <c r="E50" s="180"/>
    </row>
    <row r="51" spans="1:5" x14ac:dyDescent="0.2">
      <c r="A51" s="353"/>
      <c r="B51" s="189"/>
      <c r="C51" s="193" t="s">
        <v>2896</v>
      </c>
      <c r="D51" s="192" t="s">
        <v>2895</v>
      </c>
      <c r="E51" s="180"/>
    </row>
    <row r="52" spans="1:5" x14ac:dyDescent="0.2">
      <c r="A52" s="353"/>
      <c r="B52" s="189"/>
      <c r="C52" s="193" t="s">
        <v>2894</v>
      </c>
      <c r="D52" s="192" t="s">
        <v>2893</v>
      </c>
      <c r="E52" s="180"/>
    </row>
    <row r="53" spans="1:5" x14ac:dyDescent="0.2">
      <c r="A53" s="353"/>
      <c r="B53" s="189"/>
      <c r="C53" s="193" t="s">
        <v>2892</v>
      </c>
      <c r="D53" s="192" t="s">
        <v>2891</v>
      </c>
      <c r="E53" s="180"/>
    </row>
    <row r="54" spans="1:5" x14ac:dyDescent="0.2">
      <c r="A54" s="353"/>
      <c r="B54" s="189"/>
      <c r="C54" s="193" t="s">
        <v>2890</v>
      </c>
      <c r="D54" s="196" t="s">
        <v>2889</v>
      </c>
      <c r="E54" s="180"/>
    </row>
    <row r="55" spans="1:5" x14ac:dyDescent="0.2">
      <c r="A55" s="353"/>
      <c r="B55" s="189"/>
      <c r="C55" s="188"/>
      <c r="D55" s="186"/>
      <c r="E55" s="180"/>
    </row>
    <row r="56" spans="1:5" x14ac:dyDescent="0.2">
      <c r="A56" s="353"/>
      <c r="B56" s="188" t="s">
        <v>2888</v>
      </c>
      <c r="C56" s="187"/>
      <c r="D56" s="186" t="s">
        <v>2887</v>
      </c>
      <c r="E56" s="180"/>
    </row>
    <row r="57" spans="1:5" x14ac:dyDescent="0.2">
      <c r="A57" s="353"/>
      <c r="B57" s="189"/>
      <c r="C57" s="193" t="s">
        <v>2886</v>
      </c>
      <c r="D57" s="192" t="s">
        <v>2885</v>
      </c>
      <c r="E57" s="180"/>
    </row>
    <row r="58" spans="1:5" x14ac:dyDescent="0.2">
      <c r="A58" s="353"/>
      <c r="B58" s="189"/>
      <c r="C58" s="188"/>
      <c r="D58" s="186"/>
      <c r="E58" s="180"/>
    </row>
    <row r="59" spans="1:5" x14ac:dyDescent="0.2">
      <c r="A59" s="191" t="s">
        <v>2884</v>
      </c>
      <c r="B59" s="189"/>
      <c r="C59" s="187"/>
      <c r="D59" s="186" t="s">
        <v>2883</v>
      </c>
      <c r="E59" s="180"/>
    </row>
    <row r="60" spans="1:5" x14ac:dyDescent="0.2">
      <c r="A60" s="353"/>
      <c r="B60" s="189"/>
      <c r="C60" s="188"/>
      <c r="D60" s="186"/>
      <c r="E60" s="180"/>
    </row>
    <row r="61" spans="1:5" x14ac:dyDescent="0.2">
      <c r="A61" s="353"/>
      <c r="B61" s="188" t="s">
        <v>2882</v>
      </c>
      <c r="C61" s="187"/>
      <c r="D61" s="186" t="s">
        <v>2880</v>
      </c>
      <c r="E61" s="180"/>
    </row>
    <row r="62" spans="1:5" x14ac:dyDescent="0.2">
      <c r="A62" s="353"/>
      <c r="B62" s="189"/>
      <c r="C62" s="193" t="s">
        <v>2881</v>
      </c>
      <c r="D62" s="192" t="s">
        <v>2880</v>
      </c>
      <c r="E62" s="180"/>
    </row>
    <row r="63" spans="1:5" x14ac:dyDescent="0.2">
      <c r="A63" s="353"/>
      <c r="B63" s="189"/>
      <c r="C63" s="188"/>
      <c r="D63" s="186"/>
      <c r="E63" s="180"/>
    </row>
    <row r="64" spans="1:5" x14ac:dyDescent="0.2">
      <c r="A64" s="353"/>
      <c r="B64" s="188" t="s">
        <v>2879</v>
      </c>
      <c r="C64" s="187"/>
      <c r="D64" s="186" t="s">
        <v>2877</v>
      </c>
      <c r="E64" s="180"/>
    </row>
    <row r="65" spans="1:5" x14ac:dyDescent="0.2">
      <c r="A65" s="353"/>
      <c r="B65" s="189"/>
      <c r="C65" s="193" t="s">
        <v>2878</v>
      </c>
      <c r="D65" s="192" t="s">
        <v>2877</v>
      </c>
      <c r="E65" s="180"/>
    </row>
    <row r="66" spans="1:5" x14ac:dyDescent="0.2">
      <c r="A66" s="353"/>
      <c r="B66" s="189"/>
      <c r="C66" s="188"/>
      <c r="D66" s="186"/>
      <c r="E66" s="180"/>
    </row>
    <row r="67" spans="1:5" x14ac:dyDescent="0.2">
      <c r="A67" s="353"/>
      <c r="B67" s="188" t="s">
        <v>2876</v>
      </c>
      <c r="C67" s="187"/>
      <c r="D67" s="186" t="s">
        <v>2875</v>
      </c>
      <c r="E67" s="180"/>
    </row>
    <row r="68" spans="1:5" x14ac:dyDescent="0.2">
      <c r="A68" s="353"/>
      <c r="B68" s="189"/>
      <c r="C68" s="193" t="s">
        <v>2874</v>
      </c>
      <c r="D68" s="192" t="s">
        <v>2873</v>
      </c>
      <c r="E68" s="180"/>
    </row>
    <row r="69" spans="1:5" x14ac:dyDescent="0.2">
      <c r="A69" s="353"/>
      <c r="B69" s="189"/>
      <c r="C69" s="188"/>
      <c r="D69" s="186"/>
      <c r="E69" s="180"/>
    </row>
    <row r="70" spans="1:5" x14ac:dyDescent="0.2">
      <c r="A70" s="353"/>
      <c r="B70" s="188" t="s">
        <v>2872</v>
      </c>
      <c r="C70" s="187"/>
      <c r="D70" s="186" t="s">
        <v>2871</v>
      </c>
      <c r="E70" s="180"/>
    </row>
    <row r="71" spans="1:5" x14ac:dyDescent="0.2">
      <c r="A71" s="353"/>
      <c r="B71" s="189"/>
      <c r="C71" s="193" t="s">
        <v>2870</v>
      </c>
      <c r="D71" s="192" t="s">
        <v>2869</v>
      </c>
      <c r="E71" s="180"/>
    </row>
    <row r="72" spans="1:5" x14ac:dyDescent="0.2">
      <c r="A72" s="353"/>
      <c r="B72" s="189"/>
      <c r="C72" s="188"/>
      <c r="D72" s="186"/>
      <c r="E72" s="180"/>
    </row>
    <row r="73" spans="1:5" x14ac:dyDescent="0.2">
      <c r="A73" s="191" t="s">
        <v>2868</v>
      </c>
      <c r="B73" s="189"/>
      <c r="C73" s="187"/>
      <c r="D73" s="186" t="s">
        <v>2867</v>
      </c>
      <c r="E73" s="180"/>
    </row>
    <row r="74" spans="1:5" x14ac:dyDescent="0.2">
      <c r="A74" s="353"/>
      <c r="B74" s="189"/>
      <c r="C74" s="188"/>
      <c r="D74" s="186"/>
      <c r="E74" s="180"/>
    </row>
    <row r="75" spans="1:5" x14ac:dyDescent="0.2">
      <c r="A75" s="353"/>
      <c r="B75" s="188" t="s">
        <v>2866</v>
      </c>
      <c r="C75" s="187"/>
      <c r="D75" s="186" t="s">
        <v>2865</v>
      </c>
      <c r="E75" s="180"/>
    </row>
    <row r="76" spans="1:5" x14ac:dyDescent="0.2">
      <c r="A76" s="353"/>
      <c r="B76" s="189"/>
      <c r="C76" s="193" t="s">
        <v>2864</v>
      </c>
      <c r="D76" s="192" t="s">
        <v>2863</v>
      </c>
      <c r="E76" s="180"/>
    </row>
    <row r="77" spans="1:5" x14ac:dyDescent="0.2">
      <c r="A77" s="353"/>
      <c r="B77" s="189"/>
      <c r="C77" s="193" t="s">
        <v>2862</v>
      </c>
      <c r="D77" s="192" t="s">
        <v>2861</v>
      </c>
      <c r="E77" s="180"/>
    </row>
    <row r="78" spans="1:5" x14ac:dyDescent="0.2">
      <c r="A78" s="353"/>
      <c r="B78" s="189"/>
      <c r="C78" s="188"/>
      <c r="D78" s="186"/>
      <c r="E78" s="180"/>
    </row>
    <row r="79" spans="1:5" x14ac:dyDescent="0.2">
      <c r="A79" s="353"/>
      <c r="B79" s="188" t="s">
        <v>2860</v>
      </c>
      <c r="C79" s="187"/>
      <c r="D79" s="186" t="s">
        <v>2859</v>
      </c>
      <c r="E79" s="180"/>
    </row>
    <row r="80" spans="1:5" x14ac:dyDescent="0.2">
      <c r="A80" s="353"/>
      <c r="B80" s="189"/>
      <c r="C80" s="193" t="s">
        <v>2858</v>
      </c>
      <c r="D80" s="196" t="s">
        <v>2857</v>
      </c>
      <c r="E80" s="180"/>
    </row>
    <row r="81" spans="1:5" x14ac:dyDescent="0.2">
      <c r="A81" s="353"/>
      <c r="B81" s="189"/>
      <c r="C81" s="193" t="s">
        <v>2856</v>
      </c>
      <c r="D81" s="192" t="s">
        <v>2855</v>
      </c>
      <c r="E81" s="180"/>
    </row>
    <row r="82" spans="1:5" x14ac:dyDescent="0.2">
      <c r="A82" s="353"/>
      <c r="B82" s="189"/>
      <c r="C82" s="193"/>
      <c r="D82" s="192"/>
      <c r="E82" s="180"/>
    </row>
    <row r="83" spans="1:5" x14ac:dyDescent="0.2">
      <c r="A83" s="353"/>
      <c r="B83" s="189"/>
      <c r="C83" s="188"/>
      <c r="D83" s="186"/>
      <c r="E83" s="180"/>
    </row>
    <row r="84" spans="1:5" s="208" customFormat="1" x14ac:dyDescent="0.25">
      <c r="A84" s="215"/>
      <c r="B84" s="214"/>
      <c r="C84" s="217"/>
      <c r="D84" s="216" t="s">
        <v>250</v>
      </c>
      <c r="E84" s="209"/>
    </row>
    <row r="85" spans="1:5" s="208" customFormat="1" x14ac:dyDescent="0.25">
      <c r="A85" s="215"/>
      <c r="B85" s="214"/>
      <c r="C85" s="217"/>
      <c r="D85" s="216"/>
      <c r="E85" s="209"/>
    </row>
    <row r="86" spans="1:5" s="208" customFormat="1" ht="15" x14ac:dyDescent="0.25">
      <c r="A86" s="235" t="s">
        <v>2854</v>
      </c>
      <c r="B86" s="214"/>
      <c r="C86" s="214"/>
      <c r="D86" s="216" t="s">
        <v>2853</v>
      </c>
      <c r="E86" s="209"/>
    </row>
    <row r="87" spans="1:5" s="208" customFormat="1" x14ac:dyDescent="0.25">
      <c r="A87" s="215"/>
      <c r="B87" s="214"/>
      <c r="C87" s="217"/>
      <c r="D87" s="216"/>
      <c r="E87" s="209"/>
    </row>
    <row r="88" spans="1:5" s="208" customFormat="1" ht="15" x14ac:dyDescent="0.25">
      <c r="A88" s="215"/>
      <c r="B88" s="217" t="s">
        <v>2852</v>
      </c>
      <c r="C88" s="214"/>
      <c r="D88" s="216" t="s">
        <v>2851</v>
      </c>
      <c r="E88" s="209"/>
    </row>
    <row r="89" spans="1:5" s="208" customFormat="1" ht="15" x14ac:dyDescent="0.25">
      <c r="A89" s="215"/>
      <c r="B89" s="214"/>
      <c r="C89" s="211" t="s">
        <v>2850</v>
      </c>
      <c r="D89" s="210" t="s">
        <v>2849</v>
      </c>
      <c r="E89" s="209"/>
    </row>
    <row r="90" spans="1:5" s="208" customFormat="1" x14ac:dyDescent="0.25">
      <c r="A90" s="215"/>
      <c r="B90" s="214"/>
      <c r="C90" s="211" t="s">
        <v>2848</v>
      </c>
      <c r="D90" s="210" t="s">
        <v>2847</v>
      </c>
      <c r="E90" s="209"/>
    </row>
    <row r="91" spans="1:5" s="208" customFormat="1" ht="15" x14ac:dyDescent="0.25">
      <c r="A91" s="213"/>
      <c r="B91" s="212"/>
      <c r="C91" s="211" t="s">
        <v>2846</v>
      </c>
      <c r="D91" s="210" t="s">
        <v>2845</v>
      </c>
      <c r="E91" s="209"/>
    </row>
    <row r="92" spans="1:5" s="208" customFormat="1" ht="15" x14ac:dyDescent="0.25">
      <c r="A92" s="213"/>
      <c r="B92" s="212"/>
      <c r="C92" s="238"/>
      <c r="D92" s="237"/>
      <c r="E92" s="209"/>
    </row>
    <row r="93" spans="1:5" s="208" customFormat="1" ht="15" x14ac:dyDescent="0.25">
      <c r="A93" s="215"/>
      <c r="B93" s="217" t="s">
        <v>2844</v>
      </c>
      <c r="C93" s="214"/>
      <c r="D93" s="216" t="s">
        <v>2843</v>
      </c>
      <c r="E93" s="209"/>
    </row>
    <row r="94" spans="1:5" s="208" customFormat="1" ht="15" x14ac:dyDescent="0.25">
      <c r="A94" s="215"/>
      <c r="B94" s="214"/>
      <c r="C94" s="211" t="s">
        <v>2842</v>
      </c>
      <c r="D94" s="210" t="s">
        <v>2841</v>
      </c>
      <c r="E94" s="209"/>
    </row>
    <row r="95" spans="1:5" s="208" customFormat="1" ht="15" x14ac:dyDescent="0.25">
      <c r="A95" s="213"/>
      <c r="B95" s="212"/>
      <c r="C95" s="211" t="s">
        <v>2840</v>
      </c>
      <c r="D95" s="210" t="s">
        <v>2839</v>
      </c>
      <c r="E95" s="209"/>
    </row>
    <row r="96" spans="1:5" s="208" customFormat="1" ht="15" x14ac:dyDescent="0.25">
      <c r="A96" s="213"/>
      <c r="B96" s="212"/>
      <c r="C96" s="211" t="s">
        <v>2838</v>
      </c>
      <c r="D96" s="210" t="s">
        <v>2837</v>
      </c>
      <c r="E96" s="209"/>
    </row>
    <row r="97" spans="1:5" s="208" customFormat="1" ht="15" x14ac:dyDescent="0.25">
      <c r="A97" s="213"/>
      <c r="B97" s="212"/>
      <c r="C97" s="211" t="s">
        <v>2836</v>
      </c>
      <c r="D97" s="210" t="s">
        <v>2835</v>
      </c>
      <c r="E97" s="209"/>
    </row>
    <row r="98" spans="1:5" s="208" customFormat="1" ht="15" x14ac:dyDescent="0.25">
      <c r="A98" s="213"/>
      <c r="B98" s="212"/>
      <c r="C98" s="211" t="s">
        <v>2834</v>
      </c>
      <c r="D98" s="210" t="s">
        <v>2833</v>
      </c>
      <c r="E98" s="209"/>
    </row>
    <row r="99" spans="1:5" s="208" customFormat="1" x14ac:dyDescent="0.25">
      <c r="A99" s="215"/>
      <c r="B99" s="214"/>
      <c r="C99" s="217"/>
      <c r="D99" s="216"/>
      <c r="E99" s="209"/>
    </row>
    <row r="100" spans="1:5" s="208" customFormat="1" x14ac:dyDescent="0.25">
      <c r="A100" s="235" t="s">
        <v>2832</v>
      </c>
      <c r="B100" s="214"/>
      <c r="C100" s="214"/>
      <c r="D100" s="216" t="s">
        <v>2831</v>
      </c>
      <c r="E100" s="209"/>
    </row>
    <row r="101" spans="1:5" s="208" customFormat="1" x14ac:dyDescent="0.25">
      <c r="A101" s="215"/>
      <c r="B101" s="214"/>
      <c r="C101" s="217"/>
      <c r="D101" s="216"/>
      <c r="E101" s="209"/>
    </row>
    <row r="102" spans="1:5" s="208" customFormat="1" x14ac:dyDescent="0.25">
      <c r="A102" s="215"/>
      <c r="B102" s="217" t="s">
        <v>2830</v>
      </c>
      <c r="C102" s="214"/>
      <c r="D102" s="216" t="s">
        <v>2828</v>
      </c>
      <c r="E102" s="209"/>
    </row>
    <row r="103" spans="1:5" s="208" customFormat="1" x14ac:dyDescent="0.25">
      <c r="A103" s="215"/>
      <c r="B103" s="214"/>
      <c r="C103" s="211" t="s">
        <v>2829</v>
      </c>
      <c r="D103" s="210" t="s">
        <v>2828</v>
      </c>
      <c r="E103" s="209"/>
    </row>
    <row r="104" spans="1:5" s="208" customFormat="1" x14ac:dyDescent="0.25">
      <c r="A104" s="215"/>
      <c r="B104" s="214"/>
      <c r="C104" s="217"/>
      <c r="D104" s="216"/>
      <c r="E104" s="209"/>
    </row>
    <row r="105" spans="1:5" s="208" customFormat="1" x14ac:dyDescent="0.25">
      <c r="A105" s="215"/>
      <c r="B105" s="217" t="s">
        <v>2827</v>
      </c>
      <c r="C105" s="214"/>
      <c r="D105" s="216" t="s">
        <v>2825</v>
      </c>
      <c r="E105" s="209"/>
    </row>
    <row r="106" spans="1:5" s="208" customFormat="1" x14ac:dyDescent="0.25">
      <c r="A106" s="215"/>
      <c r="B106" s="214"/>
      <c r="C106" s="211" t="s">
        <v>2826</v>
      </c>
      <c r="D106" s="210" t="s">
        <v>2825</v>
      </c>
      <c r="E106" s="209"/>
    </row>
    <row r="107" spans="1:5" s="208" customFormat="1" x14ac:dyDescent="0.25">
      <c r="A107" s="215"/>
      <c r="B107" s="214"/>
      <c r="C107" s="217"/>
      <c r="D107" s="216"/>
      <c r="E107" s="209"/>
    </row>
    <row r="108" spans="1:5" s="208" customFormat="1" ht="15" x14ac:dyDescent="0.25">
      <c r="A108" s="235" t="s">
        <v>2824</v>
      </c>
      <c r="B108" s="214"/>
      <c r="C108" s="214"/>
      <c r="D108" s="216" t="s">
        <v>2823</v>
      </c>
      <c r="E108" s="209"/>
    </row>
    <row r="109" spans="1:5" s="208" customFormat="1" x14ac:dyDescent="0.25">
      <c r="A109" s="215"/>
      <c r="B109" s="214"/>
      <c r="C109" s="217"/>
      <c r="D109" s="216"/>
      <c r="E109" s="209"/>
    </row>
    <row r="110" spans="1:5" s="208" customFormat="1" ht="15" x14ac:dyDescent="0.25">
      <c r="A110" s="215"/>
      <c r="B110" s="217" t="s">
        <v>2822</v>
      </c>
      <c r="C110" s="214"/>
      <c r="D110" s="216" t="s">
        <v>2821</v>
      </c>
      <c r="E110" s="209"/>
    </row>
    <row r="111" spans="1:5" s="208" customFormat="1" ht="15" x14ac:dyDescent="0.25">
      <c r="A111" s="215"/>
      <c r="B111" s="214"/>
      <c r="C111" s="211" t="s">
        <v>2820</v>
      </c>
      <c r="D111" s="210" t="s">
        <v>2819</v>
      </c>
      <c r="E111" s="209"/>
    </row>
    <row r="112" spans="1:5" s="208" customFormat="1" ht="15" x14ac:dyDescent="0.25">
      <c r="A112" s="213"/>
      <c r="B112" s="212"/>
      <c r="C112" s="211" t="s">
        <v>2818</v>
      </c>
      <c r="D112" s="210" t="s">
        <v>2817</v>
      </c>
      <c r="E112" s="209"/>
    </row>
    <row r="113" spans="1:5" s="208" customFormat="1" ht="15" x14ac:dyDescent="0.25">
      <c r="A113" s="213"/>
      <c r="B113" s="212"/>
      <c r="C113" s="211" t="s">
        <v>2816</v>
      </c>
      <c r="D113" s="210" t="s">
        <v>2815</v>
      </c>
      <c r="E113" s="209"/>
    </row>
    <row r="114" spans="1:5" s="208" customFormat="1" x14ac:dyDescent="0.25">
      <c r="A114" s="215"/>
      <c r="B114" s="214"/>
      <c r="C114" s="217"/>
      <c r="D114" s="216"/>
      <c r="E114" s="209"/>
    </row>
    <row r="115" spans="1:5" s="208" customFormat="1" ht="15" x14ac:dyDescent="0.25">
      <c r="A115" s="215"/>
      <c r="B115" s="217" t="s">
        <v>2814</v>
      </c>
      <c r="C115" s="214"/>
      <c r="D115" s="216" t="s">
        <v>2813</v>
      </c>
      <c r="E115" s="209"/>
    </row>
    <row r="116" spans="1:5" s="208" customFormat="1" ht="15" x14ac:dyDescent="0.25">
      <c r="A116" s="215"/>
      <c r="B116" s="214"/>
      <c r="C116" s="211" t="s">
        <v>2812</v>
      </c>
      <c r="D116" s="210" t="s">
        <v>2811</v>
      </c>
      <c r="E116" s="209"/>
    </row>
    <row r="117" spans="1:5" s="208" customFormat="1" ht="15" x14ac:dyDescent="0.25">
      <c r="A117" s="213"/>
      <c r="B117" s="212"/>
      <c r="C117" s="211" t="s">
        <v>2810</v>
      </c>
      <c r="D117" s="210" t="s">
        <v>2809</v>
      </c>
      <c r="E117" s="209"/>
    </row>
    <row r="118" spans="1:5" s="208" customFormat="1" ht="15" x14ac:dyDescent="0.25">
      <c r="A118" s="213"/>
      <c r="B118" s="212"/>
      <c r="C118" s="211" t="s">
        <v>2808</v>
      </c>
      <c r="D118" s="210" t="s">
        <v>2807</v>
      </c>
      <c r="E118" s="209"/>
    </row>
    <row r="119" spans="1:5" s="208" customFormat="1" ht="15" x14ac:dyDescent="0.25">
      <c r="A119" s="215"/>
      <c r="B119" s="214"/>
      <c r="C119" s="211" t="s">
        <v>2806</v>
      </c>
      <c r="D119" s="210" t="s">
        <v>2805</v>
      </c>
      <c r="E119" s="209"/>
    </row>
    <row r="120" spans="1:5" s="208" customFormat="1" ht="15" x14ac:dyDescent="0.25">
      <c r="A120" s="213"/>
      <c r="B120" s="212"/>
      <c r="C120" s="211" t="s">
        <v>2804</v>
      </c>
      <c r="D120" s="210" t="s">
        <v>2803</v>
      </c>
      <c r="E120" s="209"/>
    </row>
    <row r="121" spans="1:5" s="208" customFormat="1" ht="15" x14ac:dyDescent="0.25">
      <c r="A121" s="213"/>
      <c r="B121" s="212"/>
      <c r="C121" s="211" t="s">
        <v>2802</v>
      </c>
      <c r="D121" s="210" t="s">
        <v>2801</v>
      </c>
      <c r="E121" s="209"/>
    </row>
    <row r="122" spans="1:5" s="208" customFormat="1" x14ac:dyDescent="0.25">
      <c r="A122" s="215"/>
      <c r="B122" s="214"/>
      <c r="C122" s="217"/>
      <c r="D122" s="216"/>
      <c r="E122" s="209"/>
    </row>
    <row r="123" spans="1:5" s="208" customFormat="1" x14ac:dyDescent="0.25">
      <c r="A123" s="235" t="s">
        <v>2800</v>
      </c>
      <c r="B123" s="214"/>
      <c r="C123" s="214"/>
      <c r="D123" s="216" t="s">
        <v>2799</v>
      </c>
      <c r="E123" s="209"/>
    </row>
    <row r="124" spans="1:5" s="208" customFormat="1" x14ac:dyDescent="0.25">
      <c r="A124" s="215"/>
      <c r="B124" s="214"/>
      <c r="C124" s="217"/>
      <c r="D124" s="216"/>
      <c r="E124" s="209"/>
    </row>
    <row r="125" spans="1:5" s="208" customFormat="1" x14ac:dyDescent="0.25">
      <c r="A125" s="215"/>
      <c r="B125" s="217" t="s">
        <v>2798</v>
      </c>
      <c r="C125" s="214"/>
      <c r="D125" s="216" t="s">
        <v>2797</v>
      </c>
      <c r="E125" s="209"/>
    </row>
    <row r="126" spans="1:5" s="208" customFormat="1" ht="25.5" x14ac:dyDescent="0.25">
      <c r="A126" s="215"/>
      <c r="B126" s="214"/>
      <c r="C126" s="193" t="s">
        <v>2796</v>
      </c>
      <c r="D126" s="210" t="s">
        <v>2795</v>
      </c>
      <c r="E126" s="209"/>
    </row>
    <row r="127" spans="1:5" s="208" customFormat="1" x14ac:dyDescent="0.25">
      <c r="A127" s="215"/>
      <c r="B127" s="214"/>
      <c r="C127" s="211" t="s">
        <v>2794</v>
      </c>
      <c r="D127" s="210" t="s">
        <v>2793</v>
      </c>
      <c r="E127" s="209"/>
    </row>
    <row r="128" spans="1:5" s="208" customFormat="1" x14ac:dyDescent="0.25">
      <c r="A128" s="215"/>
      <c r="B128" s="214"/>
      <c r="C128" s="217"/>
      <c r="D128" s="216"/>
      <c r="E128" s="209"/>
    </row>
    <row r="129" spans="1:5" s="208" customFormat="1" x14ac:dyDescent="0.25">
      <c r="A129" s="215"/>
      <c r="B129" s="217" t="s">
        <v>2792</v>
      </c>
      <c r="C129" s="214"/>
      <c r="D129" s="216" t="s">
        <v>2791</v>
      </c>
      <c r="E129" s="209"/>
    </row>
    <row r="130" spans="1:5" s="208" customFormat="1" x14ac:dyDescent="0.25">
      <c r="A130" s="215"/>
      <c r="B130" s="214"/>
      <c r="C130" s="211" t="s">
        <v>2790</v>
      </c>
      <c r="D130" s="210" t="s">
        <v>2789</v>
      </c>
      <c r="E130" s="209"/>
    </row>
    <row r="131" spans="1:5" s="208" customFormat="1" x14ac:dyDescent="0.25">
      <c r="A131" s="215"/>
      <c r="B131" s="214"/>
      <c r="C131" s="211" t="s">
        <v>2788</v>
      </c>
      <c r="D131" s="210" t="s">
        <v>2787</v>
      </c>
      <c r="E131" s="209"/>
    </row>
    <row r="132" spans="1:5" s="208" customFormat="1" x14ac:dyDescent="0.25">
      <c r="A132" s="215"/>
      <c r="B132" s="214"/>
      <c r="C132" s="211" t="s">
        <v>2786</v>
      </c>
      <c r="D132" s="210" t="s">
        <v>2785</v>
      </c>
      <c r="E132" s="209"/>
    </row>
    <row r="133" spans="1:5" s="208" customFormat="1" x14ac:dyDescent="0.25">
      <c r="A133" s="215"/>
      <c r="B133" s="214"/>
      <c r="C133" s="211" t="s">
        <v>2784</v>
      </c>
      <c r="D133" s="236" t="s">
        <v>2783</v>
      </c>
      <c r="E133" s="209"/>
    </row>
    <row r="134" spans="1:5" s="208" customFormat="1" x14ac:dyDescent="0.25">
      <c r="A134" s="215"/>
      <c r="B134" s="214"/>
      <c r="C134" s="217"/>
      <c r="D134" s="216"/>
      <c r="E134" s="209"/>
    </row>
    <row r="135" spans="1:5" s="208" customFormat="1" ht="15" x14ac:dyDescent="0.25">
      <c r="A135" s="235" t="s">
        <v>2782</v>
      </c>
      <c r="B135" s="212"/>
      <c r="C135" s="214"/>
      <c r="D135" s="216" t="s">
        <v>2781</v>
      </c>
      <c r="E135" s="209"/>
    </row>
    <row r="136" spans="1:5" s="208" customFormat="1" x14ac:dyDescent="0.25">
      <c r="A136" s="215"/>
      <c r="B136" s="214"/>
      <c r="C136" s="217"/>
      <c r="D136" s="216"/>
      <c r="E136" s="209"/>
    </row>
    <row r="137" spans="1:5" s="208" customFormat="1" x14ac:dyDescent="0.25">
      <c r="A137" s="215"/>
      <c r="B137" s="217" t="s">
        <v>2780</v>
      </c>
      <c r="C137" s="214"/>
      <c r="D137" s="216" t="s">
        <v>2779</v>
      </c>
      <c r="E137" s="209"/>
    </row>
    <row r="138" spans="1:5" s="208" customFormat="1" x14ac:dyDescent="0.25">
      <c r="A138" s="215"/>
      <c r="B138" s="214"/>
      <c r="C138" s="211" t="s">
        <v>2778</v>
      </c>
      <c r="D138" s="210" t="s">
        <v>2777</v>
      </c>
      <c r="E138" s="209"/>
    </row>
    <row r="139" spans="1:5" s="208" customFormat="1" x14ac:dyDescent="0.25">
      <c r="A139" s="215"/>
      <c r="B139" s="214"/>
      <c r="C139" s="217"/>
      <c r="D139" s="216"/>
      <c r="E139" s="209"/>
    </row>
    <row r="140" spans="1:5" s="208" customFormat="1" x14ac:dyDescent="0.25">
      <c r="A140" s="215"/>
      <c r="B140" s="217" t="s">
        <v>2776</v>
      </c>
      <c r="C140" s="214"/>
      <c r="D140" s="216" t="s">
        <v>2774</v>
      </c>
      <c r="E140" s="209"/>
    </row>
    <row r="141" spans="1:5" s="208" customFormat="1" x14ac:dyDescent="0.25">
      <c r="A141" s="215"/>
      <c r="B141" s="214"/>
      <c r="C141" s="211" t="s">
        <v>2775</v>
      </c>
      <c r="D141" s="210" t="s">
        <v>2774</v>
      </c>
      <c r="E141" s="209"/>
    </row>
    <row r="142" spans="1:5" s="208" customFormat="1" x14ac:dyDescent="0.25">
      <c r="A142" s="215"/>
      <c r="B142" s="214"/>
      <c r="C142" s="217"/>
      <c r="D142" s="216"/>
      <c r="E142" s="209"/>
    </row>
    <row r="143" spans="1:5" x14ac:dyDescent="0.2">
      <c r="A143" s="353"/>
      <c r="B143" s="189"/>
      <c r="C143" s="188"/>
      <c r="D143" s="186"/>
      <c r="E143" s="180"/>
    </row>
    <row r="144" spans="1:5" x14ac:dyDescent="0.2">
      <c r="A144" s="353"/>
      <c r="B144" s="189"/>
      <c r="C144" s="188"/>
      <c r="D144" s="186" t="s">
        <v>249</v>
      </c>
      <c r="E144" s="180"/>
    </row>
    <row r="145" spans="1:5" x14ac:dyDescent="0.2">
      <c r="A145" s="353"/>
      <c r="B145" s="189"/>
      <c r="C145" s="193"/>
      <c r="D145" s="192"/>
      <c r="E145" s="180"/>
    </row>
    <row r="146" spans="1:5" x14ac:dyDescent="0.2">
      <c r="A146" s="191">
        <v>10</v>
      </c>
      <c r="B146" s="189"/>
      <c r="C146" s="187"/>
      <c r="D146" s="186" t="s">
        <v>2773</v>
      </c>
      <c r="E146" s="180"/>
    </row>
    <row r="147" spans="1:5" x14ac:dyDescent="0.2">
      <c r="A147" s="353"/>
      <c r="B147" s="189"/>
      <c r="C147" s="188"/>
      <c r="D147" s="186"/>
      <c r="E147" s="180"/>
    </row>
    <row r="148" spans="1:5" x14ac:dyDescent="0.2">
      <c r="A148" s="353"/>
      <c r="B148" s="188" t="s">
        <v>2772</v>
      </c>
      <c r="C148" s="187"/>
      <c r="D148" s="186" t="s">
        <v>2771</v>
      </c>
      <c r="E148" s="180"/>
    </row>
    <row r="149" spans="1:5" x14ac:dyDescent="0.2">
      <c r="A149" s="353"/>
      <c r="B149" s="189"/>
      <c r="C149" s="193" t="s">
        <v>2770</v>
      </c>
      <c r="D149" s="192" t="s">
        <v>2769</v>
      </c>
      <c r="E149" s="180"/>
    </row>
    <row r="150" spans="1:5" x14ac:dyDescent="0.2">
      <c r="A150" s="353"/>
      <c r="B150" s="189"/>
      <c r="C150" s="193" t="s">
        <v>2768</v>
      </c>
      <c r="D150" s="192" t="s">
        <v>2767</v>
      </c>
      <c r="E150" s="180"/>
    </row>
    <row r="151" spans="1:5" x14ac:dyDescent="0.2">
      <c r="A151" s="353"/>
      <c r="B151" s="189"/>
      <c r="C151" s="193" t="s">
        <v>2766</v>
      </c>
      <c r="D151" s="192" t="s">
        <v>2765</v>
      </c>
      <c r="E151" s="180"/>
    </row>
    <row r="152" spans="1:5" x14ac:dyDescent="0.2">
      <c r="A152" s="353"/>
      <c r="B152" s="189"/>
      <c r="C152" s="188"/>
      <c r="D152" s="186"/>
      <c r="E152" s="180"/>
    </row>
    <row r="153" spans="1:5" x14ac:dyDescent="0.2">
      <c r="A153" s="353"/>
      <c r="B153" s="188" t="s">
        <v>2764</v>
      </c>
      <c r="C153" s="187"/>
      <c r="D153" s="186" t="s">
        <v>2762</v>
      </c>
      <c r="E153" s="180"/>
    </row>
    <row r="154" spans="1:5" x14ac:dyDescent="0.2">
      <c r="A154" s="353"/>
      <c r="B154" s="189"/>
      <c r="C154" s="193" t="s">
        <v>2763</v>
      </c>
      <c r="D154" s="192" t="s">
        <v>2762</v>
      </c>
      <c r="E154" s="180"/>
    </row>
    <row r="155" spans="1:5" x14ac:dyDescent="0.2">
      <c r="A155" s="353"/>
      <c r="B155" s="189"/>
      <c r="C155" s="188"/>
      <c r="D155" s="186"/>
      <c r="E155" s="180"/>
    </row>
    <row r="156" spans="1:5" x14ac:dyDescent="0.2">
      <c r="A156" s="353"/>
      <c r="B156" s="188" t="s">
        <v>2761</v>
      </c>
      <c r="C156" s="187"/>
      <c r="D156" s="186" t="s">
        <v>2760</v>
      </c>
      <c r="E156" s="180"/>
    </row>
    <row r="157" spans="1:5" x14ac:dyDescent="0.2">
      <c r="A157" s="353"/>
      <c r="B157" s="189"/>
      <c r="C157" s="193" t="s">
        <v>2759</v>
      </c>
      <c r="D157" s="192" t="s">
        <v>2758</v>
      </c>
      <c r="E157" s="180"/>
    </row>
    <row r="158" spans="1:5" x14ac:dyDescent="0.2">
      <c r="A158" s="353"/>
      <c r="B158" s="189"/>
      <c r="C158" s="193" t="s">
        <v>2757</v>
      </c>
      <c r="D158" s="192" t="s">
        <v>2756</v>
      </c>
      <c r="E158" s="180"/>
    </row>
    <row r="159" spans="1:5" x14ac:dyDescent="0.2">
      <c r="A159" s="353"/>
      <c r="B159" s="189"/>
      <c r="C159" s="193" t="s">
        <v>2755</v>
      </c>
      <c r="D159" s="192" t="s">
        <v>2754</v>
      </c>
      <c r="E159" s="180"/>
    </row>
    <row r="160" spans="1:5" x14ac:dyDescent="0.2">
      <c r="A160" s="353"/>
      <c r="B160" s="189"/>
      <c r="C160" s="188"/>
      <c r="D160" s="186"/>
      <c r="E160" s="180"/>
    </row>
    <row r="161" spans="1:5" x14ac:dyDescent="0.2">
      <c r="A161" s="353"/>
      <c r="B161" s="188" t="s">
        <v>2753</v>
      </c>
      <c r="C161" s="187"/>
      <c r="D161" s="186" t="s">
        <v>2752</v>
      </c>
      <c r="E161" s="180"/>
    </row>
    <row r="162" spans="1:5" x14ac:dyDescent="0.2">
      <c r="A162" s="353"/>
      <c r="B162" s="189"/>
      <c r="C162" s="193" t="s">
        <v>2751</v>
      </c>
      <c r="D162" s="192" t="s">
        <v>2750</v>
      </c>
      <c r="E162" s="180"/>
    </row>
    <row r="163" spans="1:5" x14ac:dyDescent="0.2">
      <c r="A163" s="353"/>
      <c r="B163" s="189"/>
      <c r="C163" s="193" t="s">
        <v>2749</v>
      </c>
      <c r="D163" s="192" t="s">
        <v>2748</v>
      </c>
      <c r="E163" s="180"/>
    </row>
    <row r="164" spans="1:5" x14ac:dyDescent="0.2">
      <c r="A164" s="353"/>
      <c r="B164" s="189"/>
      <c r="C164" s="188"/>
      <c r="D164" s="186"/>
      <c r="E164" s="180"/>
    </row>
    <row r="165" spans="1:5" x14ac:dyDescent="0.2">
      <c r="A165" s="353"/>
      <c r="B165" s="188" t="s">
        <v>2747</v>
      </c>
      <c r="C165" s="187"/>
      <c r="D165" s="186" t="s">
        <v>2746</v>
      </c>
      <c r="E165" s="180"/>
    </row>
    <row r="166" spans="1:5" x14ac:dyDescent="0.2">
      <c r="A166" s="353"/>
      <c r="B166" s="189"/>
      <c r="C166" s="193" t="s">
        <v>2745</v>
      </c>
      <c r="D166" s="192" t="s">
        <v>2744</v>
      </c>
      <c r="E166" s="180"/>
    </row>
    <row r="167" spans="1:5" x14ac:dyDescent="0.2">
      <c r="A167" s="353"/>
      <c r="B167" s="189"/>
      <c r="C167" s="193" t="s">
        <v>2743</v>
      </c>
      <c r="D167" s="192" t="s">
        <v>2742</v>
      </c>
      <c r="E167" s="180"/>
    </row>
    <row r="168" spans="1:5" x14ac:dyDescent="0.2">
      <c r="A168" s="353"/>
      <c r="B168" s="189"/>
      <c r="C168" s="188"/>
      <c r="D168" s="186"/>
      <c r="E168" s="180"/>
    </row>
    <row r="169" spans="1:5" x14ac:dyDescent="0.2">
      <c r="A169" s="353"/>
      <c r="B169" s="188" t="s">
        <v>2741</v>
      </c>
      <c r="C169" s="187"/>
      <c r="D169" s="186" t="s">
        <v>2740</v>
      </c>
      <c r="E169" s="180"/>
    </row>
    <row r="170" spans="1:5" x14ac:dyDescent="0.2">
      <c r="A170" s="353"/>
      <c r="B170" s="189"/>
      <c r="C170" s="193" t="s">
        <v>2739</v>
      </c>
      <c r="D170" s="192" t="s">
        <v>2738</v>
      </c>
      <c r="E170" s="180"/>
    </row>
    <row r="171" spans="1:5" x14ac:dyDescent="0.2">
      <c r="A171" s="353"/>
      <c r="B171" s="189"/>
      <c r="C171" s="193" t="s">
        <v>2737</v>
      </c>
      <c r="D171" s="192" t="s">
        <v>2736</v>
      </c>
      <c r="E171" s="180"/>
    </row>
    <row r="172" spans="1:5" x14ac:dyDescent="0.2">
      <c r="A172" s="353"/>
      <c r="B172" s="189"/>
      <c r="C172" s="188"/>
      <c r="D172" s="186"/>
      <c r="E172" s="180"/>
    </row>
    <row r="173" spans="1:5" x14ac:dyDescent="0.2">
      <c r="A173" s="353"/>
      <c r="B173" s="188" t="s">
        <v>2735</v>
      </c>
      <c r="C173" s="187"/>
      <c r="D173" s="186" t="s">
        <v>2734</v>
      </c>
      <c r="E173" s="180"/>
    </row>
    <row r="174" spans="1:5" x14ac:dyDescent="0.2">
      <c r="A174" s="353"/>
      <c r="B174" s="189"/>
      <c r="C174" s="193" t="s">
        <v>2733</v>
      </c>
      <c r="D174" s="192" t="s">
        <v>2732</v>
      </c>
      <c r="E174" s="180"/>
    </row>
    <row r="175" spans="1:5" x14ac:dyDescent="0.2">
      <c r="A175" s="353"/>
      <c r="B175" s="189"/>
      <c r="C175" s="193" t="s">
        <v>2731</v>
      </c>
      <c r="D175" s="192" t="s">
        <v>2730</v>
      </c>
      <c r="E175" s="180"/>
    </row>
    <row r="176" spans="1:5" x14ac:dyDescent="0.2">
      <c r="A176" s="353"/>
      <c r="B176" s="189"/>
      <c r="C176" s="193" t="s">
        <v>2729</v>
      </c>
      <c r="D176" s="196" t="s">
        <v>2728</v>
      </c>
      <c r="E176" s="180"/>
    </row>
    <row r="177" spans="1:5" x14ac:dyDescent="0.2">
      <c r="A177" s="353"/>
      <c r="B177" s="189"/>
      <c r="C177" s="187"/>
      <c r="D177" s="192"/>
      <c r="E177" s="180"/>
    </row>
    <row r="178" spans="1:5" x14ac:dyDescent="0.2">
      <c r="A178" s="353"/>
      <c r="B178" s="188" t="s">
        <v>2727</v>
      </c>
      <c r="C178" s="187"/>
      <c r="D178" s="186" t="s">
        <v>2726</v>
      </c>
      <c r="E178" s="180"/>
    </row>
    <row r="179" spans="1:5" x14ac:dyDescent="0.2">
      <c r="A179" s="353"/>
      <c r="B179" s="189"/>
      <c r="C179" s="193" t="s">
        <v>2725</v>
      </c>
      <c r="D179" s="192" t="s">
        <v>2724</v>
      </c>
      <c r="E179" s="180"/>
    </row>
    <row r="180" spans="1:5" x14ac:dyDescent="0.2">
      <c r="A180" s="353"/>
      <c r="B180" s="189"/>
      <c r="C180" s="193" t="s">
        <v>2723</v>
      </c>
      <c r="D180" s="192" t="s">
        <v>2722</v>
      </c>
      <c r="E180" s="180"/>
    </row>
    <row r="181" spans="1:5" x14ac:dyDescent="0.2">
      <c r="A181" s="353"/>
      <c r="B181" s="189"/>
      <c r="C181" s="193" t="s">
        <v>2721</v>
      </c>
      <c r="D181" s="192" t="s">
        <v>2720</v>
      </c>
      <c r="E181" s="180"/>
    </row>
    <row r="182" spans="1:5" x14ac:dyDescent="0.2">
      <c r="A182" s="353"/>
      <c r="B182" s="189"/>
      <c r="C182" s="193" t="s">
        <v>2719</v>
      </c>
      <c r="D182" s="192" t="s">
        <v>2718</v>
      </c>
      <c r="E182" s="180"/>
    </row>
    <row r="183" spans="1:5" x14ac:dyDescent="0.2">
      <c r="A183" s="353"/>
      <c r="B183" s="189"/>
      <c r="C183" s="193" t="s">
        <v>2717</v>
      </c>
      <c r="D183" s="192" t="s">
        <v>2716</v>
      </c>
      <c r="E183" s="180"/>
    </row>
    <row r="184" spans="1:5" x14ac:dyDescent="0.2">
      <c r="A184" s="353"/>
      <c r="B184" s="189"/>
      <c r="C184" s="193" t="s">
        <v>2715</v>
      </c>
      <c r="D184" s="192" t="s">
        <v>2714</v>
      </c>
      <c r="E184" s="180"/>
    </row>
    <row r="185" spans="1:5" x14ac:dyDescent="0.2">
      <c r="A185" s="353"/>
      <c r="B185" s="189"/>
      <c r="C185" s="193" t="s">
        <v>2713</v>
      </c>
      <c r="D185" s="192" t="s">
        <v>2712</v>
      </c>
      <c r="E185" s="180"/>
    </row>
    <row r="186" spans="1:5" x14ac:dyDescent="0.2">
      <c r="A186" s="353"/>
      <c r="B186" s="189"/>
      <c r="C186" s="193"/>
      <c r="D186" s="192"/>
      <c r="E186" s="180"/>
    </row>
    <row r="187" spans="1:5" x14ac:dyDescent="0.2">
      <c r="A187" s="353"/>
      <c r="B187" s="188" t="s">
        <v>2711</v>
      </c>
      <c r="C187" s="187"/>
      <c r="D187" s="186" t="s">
        <v>2710</v>
      </c>
      <c r="E187" s="180"/>
    </row>
    <row r="188" spans="1:5" x14ac:dyDescent="0.2">
      <c r="A188" s="353"/>
      <c r="B188" s="189"/>
      <c r="C188" s="193" t="s">
        <v>2709</v>
      </c>
      <c r="D188" s="192" t="s">
        <v>2708</v>
      </c>
      <c r="E188" s="180"/>
    </row>
    <row r="189" spans="1:5" x14ac:dyDescent="0.2">
      <c r="A189" s="353"/>
      <c r="B189" s="189"/>
      <c r="C189" s="193" t="s">
        <v>2707</v>
      </c>
      <c r="D189" s="192" t="s">
        <v>2706</v>
      </c>
      <c r="E189" s="180"/>
    </row>
    <row r="190" spans="1:5" x14ac:dyDescent="0.2">
      <c r="A190" s="353"/>
      <c r="B190" s="189"/>
      <c r="C190" s="188"/>
      <c r="D190" s="186"/>
      <c r="E190" s="180"/>
    </row>
    <row r="191" spans="1:5" x14ac:dyDescent="0.2">
      <c r="A191" s="191">
        <v>11</v>
      </c>
      <c r="B191" s="189"/>
      <c r="C191" s="187"/>
      <c r="D191" s="186" t="s">
        <v>2704</v>
      </c>
      <c r="E191" s="180"/>
    </row>
    <row r="192" spans="1:5" x14ac:dyDescent="0.2">
      <c r="A192" s="353"/>
      <c r="B192" s="189"/>
      <c r="C192" s="188"/>
      <c r="D192" s="186"/>
      <c r="E192" s="180"/>
    </row>
    <row r="193" spans="1:5" x14ac:dyDescent="0.2">
      <c r="A193" s="353"/>
      <c r="B193" s="188" t="s">
        <v>2705</v>
      </c>
      <c r="C193" s="187"/>
      <c r="D193" s="186" t="s">
        <v>2704</v>
      </c>
      <c r="E193" s="180"/>
    </row>
    <row r="194" spans="1:5" x14ac:dyDescent="0.2">
      <c r="A194" s="353"/>
      <c r="B194" s="189"/>
      <c r="C194" s="193" t="s">
        <v>2703</v>
      </c>
      <c r="D194" s="192" t="s">
        <v>2702</v>
      </c>
      <c r="E194" s="180"/>
    </row>
    <row r="195" spans="1:5" x14ac:dyDescent="0.2">
      <c r="A195" s="353"/>
      <c r="B195" s="189"/>
      <c r="C195" s="193" t="s">
        <v>2701</v>
      </c>
      <c r="D195" s="192" t="s">
        <v>2700</v>
      </c>
      <c r="E195" s="180"/>
    </row>
    <row r="196" spans="1:5" x14ac:dyDescent="0.2">
      <c r="A196" s="353"/>
      <c r="B196" s="189"/>
      <c r="C196" s="193" t="s">
        <v>2699</v>
      </c>
      <c r="D196" s="192" t="s">
        <v>2698</v>
      </c>
      <c r="E196" s="180"/>
    </row>
    <row r="197" spans="1:5" x14ac:dyDescent="0.2">
      <c r="A197" s="353"/>
      <c r="B197" s="189"/>
      <c r="C197" s="193" t="s">
        <v>2697</v>
      </c>
      <c r="D197" s="192" t="s">
        <v>2696</v>
      </c>
      <c r="E197" s="180"/>
    </row>
    <row r="198" spans="1:5" x14ac:dyDescent="0.2">
      <c r="A198" s="353"/>
      <c r="B198" s="189"/>
      <c r="C198" s="193" t="s">
        <v>2695</v>
      </c>
      <c r="D198" s="192" t="s">
        <v>2694</v>
      </c>
      <c r="E198" s="180"/>
    </row>
    <row r="199" spans="1:5" x14ac:dyDescent="0.2">
      <c r="A199" s="353"/>
      <c r="B199" s="189"/>
      <c r="C199" s="193" t="s">
        <v>2693</v>
      </c>
      <c r="D199" s="192" t="s">
        <v>2692</v>
      </c>
      <c r="E199" s="180"/>
    </row>
    <row r="200" spans="1:5" ht="25.5" x14ac:dyDescent="0.2">
      <c r="A200" s="353"/>
      <c r="B200" s="189"/>
      <c r="C200" s="193" t="s">
        <v>2691</v>
      </c>
      <c r="D200" s="192" t="s">
        <v>2690</v>
      </c>
      <c r="E200" s="180"/>
    </row>
    <row r="201" spans="1:5" x14ac:dyDescent="0.2">
      <c r="A201" s="353"/>
      <c r="B201" s="189"/>
      <c r="C201" s="188"/>
      <c r="D201" s="186"/>
      <c r="E201" s="180"/>
    </row>
    <row r="202" spans="1:5" x14ac:dyDescent="0.2">
      <c r="A202" s="191">
        <v>12</v>
      </c>
      <c r="B202" s="189"/>
      <c r="C202" s="187"/>
      <c r="D202" s="186" t="s">
        <v>2687</v>
      </c>
      <c r="E202" s="180"/>
    </row>
    <row r="203" spans="1:5" x14ac:dyDescent="0.2">
      <c r="A203" s="353"/>
      <c r="B203" s="189"/>
      <c r="C203" s="188"/>
      <c r="D203" s="186"/>
      <c r="E203" s="180"/>
    </row>
    <row r="204" spans="1:5" x14ac:dyDescent="0.2">
      <c r="A204" s="353"/>
      <c r="B204" s="188" t="s">
        <v>2689</v>
      </c>
      <c r="C204" s="187"/>
      <c r="D204" s="186" t="s">
        <v>2687</v>
      </c>
      <c r="E204" s="180"/>
    </row>
    <row r="205" spans="1:5" x14ac:dyDescent="0.2">
      <c r="A205" s="353"/>
      <c r="B205" s="189"/>
      <c r="C205" s="193" t="s">
        <v>2688</v>
      </c>
      <c r="D205" s="192" t="s">
        <v>2687</v>
      </c>
      <c r="E205" s="180"/>
    </row>
    <row r="206" spans="1:5" x14ac:dyDescent="0.2">
      <c r="A206" s="353"/>
      <c r="B206" s="189"/>
      <c r="C206" s="188"/>
      <c r="D206" s="186"/>
      <c r="E206" s="180"/>
    </row>
    <row r="207" spans="1:5" x14ac:dyDescent="0.2">
      <c r="A207" s="191">
        <v>13</v>
      </c>
      <c r="B207" s="189"/>
      <c r="C207" s="187"/>
      <c r="D207" s="186" t="s">
        <v>2686</v>
      </c>
      <c r="E207" s="180"/>
    </row>
    <row r="208" spans="1:5" x14ac:dyDescent="0.2">
      <c r="A208" s="353"/>
      <c r="B208" s="189"/>
      <c r="C208" s="188"/>
      <c r="D208" s="186"/>
      <c r="E208" s="180"/>
    </row>
    <row r="209" spans="1:5" x14ac:dyDescent="0.2">
      <c r="A209" s="353"/>
      <c r="B209" s="188" t="s">
        <v>2685</v>
      </c>
      <c r="C209" s="187"/>
      <c r="D209" s="186" t="s">
        <v>2683</v>
      </c>
      <c r="E209" s="180"/>
    </row>
    <row r="210" spans="1:5" x14ac:dyDescent="0.2">
      <c r="A210" s="353"/>
      <c r="B210" s="189"/>
      <c r="C210" s="193" t="s">
        <v>2684</v>
      </c>
      <c r="D210" s="192" t="s">
        <v>2683</v>
      </c>
      <c r="E210" s="180"/>
    </row>
    <row r="211" spans="1:5" x14ac:dyDescent="0.2">
      <c r="A211" s="353"/>
      <c r="B211" s="189"/>
      <c r="C211" s="193"/>
      <c r="D211" s="192"/>
      <c r="E211" s="180"/>
    </row>
    <row r="212" spans="1:5" x14ac:dyDescent="0.2">
      <c r="A212" s="353"/>
      <c r="B212" s="207" t="s">
        <v>2682</v>
      </c>
      <c r="C212" s="187"/>
      <c r="D212" s="186" t="s">
        <v>2680</v>
      </c>
      <c r="E212" s="180"/>
    </row>
    <row r="213" spans="1:5" x14ac:dyDescent="0.2">
      <c r="A213" s="353"/>
      <c r="B213" s="189"/>
      <c r="C213" s="187" t="s">
        <v>2681</v>
      </c>
      <c r="D213" s="192" t="s">
        <v>2680</v>
      </c>
      <c r="E213" s="180"/>
    </row>
    <row r="214" spans="1:5" x14ac:dyDescent="0.2">
      <c r="A214" s="353"/>
      <c r="B214" s="189"/>
      <c r="C214" s="187"/>
      <c r="D214" s="192"/>
      <c r="E214" s="180"/>
    </row>
    <row r="215" spans="1:5" x14ac:dyDescent="0.2">
      <c r="A215" s="353"/>
      <c r="B215" s="207" t="s">
        <v>2679</v>
      </c>
      <c r="C215" s="187"/>
      <c r="D215" s="186" t="s">
        <v>2677</v>
      </c>
      <c r="E215" s="180"/>
    </row>
    <row r="216" spans="1:5" x14ac:dyDescent="0.2">
      <c r="A216" s="353"/>
      <c r="B216" s="189"/>
      <c r="C216" s="187" t="s">
        <v>2678</v>
      </c>
      <c r="D216" s="192" t="s">
        <v>2677</v>
      </c>
      <c r="E216" s="180"/>
    </row>
    <row r="217" spans="1:5" x14ac:dyDescent="0.2">
      <c r="A217" s="353"/>
      <c r="B217" s="189"/>
      <c r="C217" s="193"/>
      <c r="D217" s="192"/>
      <c r="E217" s="180"/>
    </row>
    <row r="218" spans="1:5" x14ac:dyDescent="0.2">
      <c r="A218" s="353"/>
      <c r="B218" s="188" t="s">
        <v>2676</v>
      </c>
      <c r="C218" s="187"/>
      <c r="D218" s="186" t="s">
        <v>2675</v>
      </c>
      <c r="E218" s="180"/>
    </row>
    <row r="219" spans="1:5" x14ac:dyDescent="0.2">
      <c r="A219" s="353"/>
      <c r="B219" s="189"/>
      <c r="C219" s="193" t="s">
        <v>2674</v>
      </c>
      <c r="D219" s="192" t="s">
        <v>2673</v>
      </c>
      <c r="E219" s="180"/>
    </row>
    <row r="220" spans="1:5" x14ac:dyDescent="0.2">
      <c r="A220" s="353"/>
      <c r="B220" s="189"/>
      <c r="C220" s="193" t="s">
        <v>2672</v>
      </c>
      <c r="D220" s="192" t="s">
        <v>2671</v>
      </c>
      <c r="E220" s="180"/>
    </row>
    <row r="221" spans="1:5" x14ac:dyDescent="0.2">
      <c r="A221" s="353"/>
      <c r="B221" s="189"/>
      <c r="C221" s="193" t="s">
        <v>2670</v>
      </c>
      <c r="D221" s="192" t="s">
        <v>2669</v>
      </c>
      <c r="E221" s="180"/>
    </row>
    <row r="222" spans="1:5" x14ac:dyDescent="0.2">
      <c r="A222" s="353"/>
      <c r="B222" s="189"/>
      <c r="C222" s="193" t="s">
        <v>2668</v>
      </c>
      <c r="D222" s="192" t="s">
        <v>2667</v>
      </c>
      <c r="E222" s="180"/>
    </row>
    <row r="223" spans="1:5" x14ac:dyDescent="0.2">
      <c r="A223" s="353"/>
      <c r="B223" s="189"/>
      <c r="C223" s="193" t="s">
        <v>2666</v>
      </c>
      <c r="D223" s="192" t="s">
        <v>2665</v>
      </c>
      <c r="E223" s="180"/>
    </row>
    <row r="224" spans="1:5" x14ac:dyDescent="0.2">
      <c r="A224" s="353"/>
      <c r="B224" s="189"/>
      <c r="C224" s="193" t="s">
        <v>2664</v>
      </c>
      <c r="D224" s="192" t="s">
        <v>2663</v>
      </c>
      <c r="E224" s="180"/>
    </row>
    <row r="225" spans="1:5" x14ac:dyDescent="0.2">
      <c r="A225" s="353"/>
      <c r="B225" s="189"/>
      <c r="C225" s="193" t="s">
        <v>2662</v>
      </c>
      <c r="D225" s="192" t="s">
        <v>2661</v>
      </c>
      <c r="E225" s="180"/>
    </row>
    <row r="226" spans="1:5" x14ac:dyDescent="0.2">
      <c r="A226" s="353"/>
      <c r="B226" s="189"/>
      <c r="C226" s="193"/>
      <c r="D226" s="192"/>
      <c r="E226" s="180"/>
    </row>
    <row r="227" spans="1:5" x14ac:dyDescent="0.2">
      <c r="A227" s="191">
        <v>14</v>
      </c>
      <c r="B227" s="189"/>
      <c r="C227" s="187"/>
      <c r="D227" s="186" t="s">
        <v>2660</v>
      </c>
      <c r="E227" s="180"/>
    </row>
    <row r="228" spans="1:5" x14ac:dyDescent="0.2">
      <c r="A228" s="353"/>
      <c r="B228" s="189"/>
      <c r="C228" s="188"/>
      <c r="D228" s="186"/>
      <c r="E228" s="180"/>
    </row>
    <row r="229" spans="1:5" x14ac:dyDescent="0.2">
      <c r="A229" s="353"/>
      <c r="B229" s="188" t="s">
        <v>2659</v>
      </c>
      <c r="C229" s="187"/>
      <c r="D229" s="186" t="s">
        <v>2658</v>
      </c>
      <c r="E229" s="180"/>
    </row>
    <row r="230" spans="1:5" x14ac:dyDescent="0.2">
      <c r="A230" s="353"/>
      <c r="B230" s="189"/>
      <c r="C230" s="193" t="s">
        <v>2657</v>
      </c>
      <c r="D230" s="192" t="s">
        <v>2656</v>
      </c>
      <c r="E230" s="180"/>
    </row>
    <row r="231" spans="1:5" x14ac:dyDescent="0.2">
      <c r="A231" s="353"/>
      <c r="B231" s="189"/>
      <c r="C231" s="193" t="s">
        <v>2655</v>
      </c>
      <c r="D231" s="192" t="s">
        <v>2654</v>
      </c>
      <c r="E231" s="180"/>
    </row>
    <row r="232" spans="1:5" x14ac:dyDescent="0.2">
      <c r="A232" s="353"/>
      <c r="B232" s="189"/>
      <c r="C232" s="193" t="s">
        <v>2653</v>
      </c>
      <c r="D232" s="192" t="s">
        <v>2652</v>
      </c>
      <c r="E232" s="180"/>
    </row>
    <row r="233" spans="1:5" x14ac:dyDescent="0.2">
      <c r="A233" s="353"/>
      <c r="B233" s="189"/>
      <c r="C233" s="193" t="s">
        <v>2651</v>
      </c>
      <c r="D233" s="192" t="s">
        <v>2650</v>
      </c>
      <c r="E233" s="180"/>
    </row>
    <row r="234" spans="1:5" x14ac:dyDescent="0.2">
      <c r="A234" s="353"/>
      <c r="B234" s="189"/>
      <c r="C234" s="193" t="s">
        <v>2649</v>
      </c>
      <c r="D234" s="192" t="s">
        <v>2648</v>
      </c>
      <c r="E234" s="180"/>
    </row>
    <row r="235" spans="1:5" x14ac:dyDescent="0.2">
      <c r="A235" s="353"/>
      <c r="B235" s="189"/>
      <c r="C235" s="188"/>
      <c r="D235" s="186"/>
      <c r="E235" s="180"/>
    </row>
    <row r="236" spans="1:5" x14ac:dyDescent="0.2">
      <c r="A236" s="353"/>
      <c r="B236" s="188" t="s">
        <v>2647</v>
      </c>
      <c r="C236" s="187"/>
      <c r="D236" s="186" t="s">
        <v>2645</v>
      </c>
      <c r="E236" s="180"/>
    </row>
    <row r="237" spans="1:5" x14ac:dyDescent="0.2">
      <c r="A237" s="353"/>
      <c r="B237" s="189"/>
      <c r="C237" s="193" t="s">
        <v>2646</v>
      </c>
      <c r="D237" s="192" t="s">
        <v>2645</v>
      </c>
      <c r="E237" s="180"/>
    </row>
    <row r="238" spans="1:5" x14ac:dyDescent="0.2">
      <c r="A238" s="353"/>
      <c r="B238" s="189"/>
      <c r="C238" s="188"/>
      <c r="D238" s="186"/>
      <c r="E238" s="180"/>
    </row>
    <row r="239" spans="1:5" x14ac:dyDescent="0.2">
      <c r="A239" s="353"/>
      <c r="B239" s="188" t="s">
        <v>2644</v>
      </c>
      <c r="C239" s="187"/>
      <c r="D239" s="186" t="s">
        <v>2643</v>
      </c>
      <c r="E239" s="180"/>
    </row>
    <row r="240" spans="1:5" x14ac:dyDescent="0.2">
      <c r="A240" s="353"/>
      <c r="B240" s="189"/>
      <c r="C240" s="193" t="s">
        <v>2642</v>
      </c>
      <c r="D240" s="192" t="s">
        <v>2641</v>
      </c>
      <c r="E240" s="180"/>
    </row>
    <row r="241" spans="1:5" x14ac:dyDescent="0.2">
      <c r="A241" s="353"/>
      <c r="B241" s="189"/>
      <c r="C241" s="193" t="s">
        <v>2640</v>
      </c>
      <c r="D241" s="192" t="s">
        <v>2639</v>
      </c>
      <c r="E241" s="180"/>
    </row>
    <row r="242" spans="1:5" x14ac:dyDescent="0.2">
      <c r="A242" s="353"/>
      <c r="B242" s="189"/>
      <c r="C242" s="188"/>
      <c r="D242" s="186"/>
      <c r="E242" s="180"/>
    </row>
    <row r="243" spans="1:5" x14ac:dyDescent="0.2">
      <c r="A243" s="191">
        <v>15</v>
      </c>
      <c r="B243" s="189"/>
      <c r="C243" s="187"/>
      <c r="D243" s="186" t="s">
        <v>2638</v>
      </c>
      <c r="E243" s="180"/>
    </row>
    <row r="244" spans="1:5" x14ac:dyDescent="0.2">
      <c r="A244" s="353"/>
      <c r="B244" s="189"/>
      <c r="C244" s="188"/>
      <c r="D244" s="186"/>
      <c r="E244" s="180"/>
    </row>
    <row r="245" spans="1:5" ht="25.5" x14ac:dyDescent="0.2">
      <c r="A245" s="353"/>
      <c r="B245" s="188" t="s">
        <v>2637</v>
      </c>
      <c r="C245" s="187"/>
      <c r="D245" s="186" t="s">
        <v>2636</v>
      </c>
      <c r="E245" s="180"/>
    </row>
    <row r="246" spans="1:5" x14ac:dyDescent="0.2">
      <c r="A246" s="353"/>
      <c r="B246" s="189"/>
      <c r="C246" s="193" t="s">
        <v>2635</v>
      </c>
      <c r="D246" s="192" t="s">
        <v>2634</v>
      </c>
      <c r="E246" s="180"/>
    </row>
    <row r="247" spans="1:5" x14ac:dyDescent="0.2">
      <c r="A247" s="353"/>
      <c r="B247" s="189"/>
      <c r="C247" s="193" t="s">
        <v>2633</v>
      </c>
      <c r="D247" s="192" t="s">
        <v>2632</v>
      </c>
      <c r="E247" s="180"/>
    </row>
    <row r="248" spans="1:5" x14ac:dyDescent="0.2">
      <c r="A248" s="353"/>
      <c r="B248" s="189"/>
      <c r="C248" s="188"/>
      <c r="D248" s="186"/>
      <c r="E248" s="180"/>
    </row>
    <row r="249" spans="1:5" x14ac:dyDescent="0.2">
      <c r="A249" s="353"/>
      <c r="B249" s="188" t="s">
        <v>2631</v>
      </c>
      <c r="C249" s="187"/>
      <c r="D249" s="186" t="s">
        <v>2629</v>
      </c>
      <c r="E249" s="180"/>
    </row>
    <row r="250" spans="1:5" x14ac:dyDescent="0.2">
      <c r="A250" s="353"/>
      <c r="B250" s="189"/>
      <c r="C250" s="193" t="s">
        <v>2630</v>
      </c>
      <c r="D250" s="192" t="s">
        <v>2629</v>
      </c>
      <c r="E250" s="180"/>
    </row>
    <row r="251" spans="1:5" x14ac:dyDescent="0.2">
      <c r="A251" s="353"/>
      <c r="B251" s="189"/>
      <c r="C251" s="193" t="s">
        <v>2628</v>
      </c>
      <c r="D251" s="192" t="s">
        <v>2627</v>
      </c>
      <c r="E251" s="180"/>
    </row>
    <row r="252" spans="1:5" ht="15" x14ac:dyDescent="0.2">
      <c r="A252" s="201"/>
      <c r="B252" s="199"/>
      <c r="C252" s="193" t="s">
        <v>2626</v>
      </c>
      <c r="D252" s="192" t="s">
        <v>2625</v>
      </c>
      <c r="E252" s="180"/>
    </row>
    <row r="253" spans="1:5" ht="15" x14ac:dyDescent="0.2">
      <c r="A253" s="201"/>
      <c r="B253" s="199"/>
      <c r="C253" s="195"/>
      <c r="D253" s="197"/>
      <c r="E253" s="180"/>
    </row>
    <row r="254" spans="1:5" ht="25.5" x14ac:dyDescent="0.2">
      <c r="A254" s="191">
        <v>16</v>
      </c>
      <c r="B254" s="189"/>
      <c r="C254" s="187"/>
      <c r="D254" s="234" t="s">
        <v>2624</v>
      </c>
      <c r="E254" s="180"/>
    </row>
    <row r="255" spans="1:5" x14ac:dyDescent="0.2">
      <c r="A255" s="353"/>
      <c r="B255" s="189"/>
      <c r="C255" s="188"/>
      <c r="D255" s="186"/>
      <c r="E255" s="180"/>
    </row>
    <row r="256" spans="1:5" x14ac:dyDescent="0.2">
      <c r="A256" s="353"/>
      <c r="B256" s="188" t="s">
        <v>2623</v>
      </c>
      <c r="C256" s="187"/>
      <c r="D256" s="186" t="s">
        <v>2621</v>
      </c>
      <c r="E256" s="180"/>
    </row>
    <row r="257" spans="1:5" x14ac:dyDescent="0.2">
      <c r="A257" s="353"/>
      <c r="B257" s="189"/>
      <c r="C257" s="193" t="s">
        <v>2622</v>
      </c>
      <c r="D257" s="192" t="s">
        <v>2621</v>
      </c>
      <c r="E257" s="180"/>
    </row>
    <row r="258" spans="1:5" x14ac:dyDescent="0.2">
      <c r="A258" s="353"/>
      <c r="B258" s="189"/>
      <c r="C258" s="193"/>
      <c r="D258" s="233"/>
      <c r="E258" s="180"/>
    </row>
    <row r="259" spans="1:5" ht="25.5" x14ac:dyDescent="0.2">
      <c r="A259" s="353"/>
      <c r="B259" s="188" t="s">
        <v>2620</v>
      </c>
      <c r="C259" s="187"/>
      <c r="D259" s="186" t="s">
        <v>2619</v>
      </c>
      <c r="E259" s="180"/>
    </row>
    <row r="260" spans="1:5" x14ac:dyDescent="0.2">
      <c r="A260" s="353"/>
      <c r="B260" s="189"/>
      <c r="C260" s="193" t="s">
        <v>2618</v>
      </c>
      <c r="D260" s="192" t="s">
        <v>2617</v>
      </c>
      <c r="E260" s="180"/>
    </row>
    <row r="261" spans="1:5" x14ac:dyDescent="0.2">
      <c r="A261" s="353"/>
      <c r="B261" s="189"/>
      <c r="C261" s="193" t="s">
        <v>2616</v>
      </c>
      <c r="D261" s="192" t="s">
        <v>2615</v>
      </c>
      <c r="E261" s="180"/>
    </row>
    <row r="262" spans="1:5" x14ac:dyDescent="0.2">
      <c r="A262" s="353"/>
      <c r="B262" s="189"/>
      <c r="C262" s="193" t="s">
        <v>2614</v>
      </c>
      <c r="D262" s="192" t="s">
        <v>2613</v>
      </c>
      <c r="E262" s="180"/>
    </row>
    <row r="263" spans="1:5" x14ac:dyDescent="0.2">
      <c r="A263" s="353"/>
      <c r="B263" s="189"/>
      <c r="C263" s="193" t="s">
        <v>2612</v>
      </c>
      <c r="D263" s="192" t="s">
        <v>2611</v>
      </c>
      <c r="E263" s="180"/>
    </row>
    <row r="264" spans="1:5" ht="25.5" x14ac:dyDescent="0.2">
      <c r="A264" s="353"/>
      <c r="B264" s="189"/>
      <c r="C264" s="193" t="s">
        <v>2610</v>
      </c>
      <c r="D264" s="229" t="s">
        <v>2609</v>
      </c>
      <c r="E264" s="180"/>
    </row>
    <row r="265" spans="1:5" x14ac:dyDescent="0.2">
      <c r="A265" s="353"/>
      <c r="B265" s="189"/>
      <c r="C265" s="193" t="s">
        <v>1690</v>
      </c>
      <c r="D265" s="186"/>
      <c r="E265" s="180"/>
    </row>
    <row r="266" spans="1:5" x14ac:dyDescent="0.2">
      <c r="A266" s="191">
        <v>17</v>
      </c>
      <c r="B266" s="189"/>
      <c r="C266" s="187"/>
      <c r="D266" s="186" t="s">
        <v>2608</v>
      </c>
      <c r="E266" s="180"/>
    </row>
    <row r="267" spans="1:5" x14ac:dyDescent="0.2">
      <c r="A267" s="353"/>
      <c r="B267" s="189"/>
      <c r="C267" s="188"/>
      <c r="D267" s="186"/>
      <c r="E267" s="180"/>
    </row>
    <row r="268" spans="1:5" x14ac:dyDescent="0.2">
      <c r="A268" s="353"/>
      <c r="B268" s="188" t="s">
        <v>2607</v>
      </c>
      <c r="C268" s="187"/>
      <c r="D268" s="186" t="s">
        <v>2606</v>
      </c>
      <c r="E268" s="180"/>
    </row>
    <row r="269" spans="1:5" x14ac:dyDescent="0.2">
      <c r="A269" s="353"/>
      <c r="B269" s="189"/>
      <c r="C269" s="193" t="s">
        <v>2605</v>
      </c>
      <c r="D269" s="192" t="s">
        <v>2604</v>
      </c>
      <c r="E269" s="180"/>
    </row>
    <row r="270" spans="1:5" ht="15" x14ac:dyDescent="0.2">
      <c r="A270" s="201"/>
      <c r="B270" s="199"/>
      <c r="C270" s="193" t="s">
        <v>2603</v>
      </c>
      <c r="D270" s="192" t="s">
        <v>2602</v>
      </c>
      <c r="E270" s="180"/>
    </row>
    <row r="271" spans="1:5" ht="15" x14ac:dyDescent="0.2">
      <c r="A271" s="201"/>
      <c r="B271" s="199"/>
      <c r="C271" s="193" t="s">
        <v>2601</v>
      </c>
      <c r="D271" s="192" t="s">
        <v>2600</v>
      </c>
      <c r="E271" s="180"/>
    </row>
    <row r="272" spans="1:5" ht="15" x14ac:dyDescent="0.2">
      <c r="A272" s="201"/>
      <c r="B272" s="199"/>
      <c r="C272" s="193" t="s">
        <v>2599</v>
      </c>
      <c r="D272" s="192" t="s">
        <v>2598</v>
      </c>
      <c r="E272" s="180"/>
    </row>
    <row r="273" spans="1:5" x14ac:dyDescent="0.2">
      <c r="A273" s="353"/>
      <c r="B273" s="189"/>
      <c r="C273" s="193" t="s">
        <v>2597</v>
      </c>
      <c r="D273" s="192" t="s">
        <v>2596</v>
      </c>
      <c r="E273" s="180"/>
    </row>
    <row r="274" spans="1:5" x14ac:dyDescent="0.2">
      <c r="A274" s="353"/>
      <c r="B274" s="189"/>
      <c r="C274" s="193"/>
      <c r="D274" s="192"/>
      <c r="E274" s="180"/>
    </row>
    <row r="275" spans="1:5" x14ac:dyDescent="0.2">
      <c r="A275" s="353"/>
      <c r="B275" s="188" t="s">
        <v>2595</v>
      </c>
      <c r="C275" s="187"/>
      <c r="D275" s="186" t="s">
        <v>2594</v>
      </c>
      <c r="E275" s="180"/>
    </row>
    <row r="276" spans="1:5" x14ac:dyDescent="0.2">
      <c r="A276" s="353"/>
      <c r="B276" s="189"/>
      <c r="C276" s="193" t="s">
        <v>2593</v>
      </c>
      <c r="D276" s="192" t="s">
        <v>2592</v>
      </c>
      <c r="E276" s="180"/>
    </row>
    <row r="277" spans="1:5" x14ac:dyDescent="0.2">
      <c r="A277" s="353"/>
      <c r="B277" s="189"/>
      <c r="C277" s="193" t="s">
        <v>2591</v>
      </c>
      <c r="D277" s="192" t="s">
        <v>2590</v>
      </c>
      <c r="E277" s="180"/>
    </row>
    <row r="278" spans="1:5" x14ac:dyDescent="0.2">
      <c r="A278" s="353"/>
      <c r="B278" s="189"/>
      <c r="C278" s="193" t="s">
        <v>2589</v>
      </c>
      <c r="D278" s="192" t="s">
        <v>2588</v>
      </c>
      <c r="E278" s="180"/>
    </row>
    <row r="279" spans="1:5" x14ac:dyDescent="0.2">
      <c r="A279" s="353"/>
      <c r="B279" s="189"/>
      <c r="C279" s="193" t="s">
        <v>2587</v>
      </c>
      <c r="D279" s="192" t="s">
        <v>2586</v>
      </c>
      <c r="E279" s="180"/>
    </row>
    <row r="280" spans="1:5" x14ac:dyDescent="0.2">
      <c r="A280" s="353"/>
      <c r="B280" s="189"/>
      <c r="C280" s="193" t="s">
        <v>2585</v>
      </c>
      <c r="D280" s="192" t="s">
        <v>2584</v>
      </c>
      <c r="E280" s="180"/>
    </row>
    <row r="281" spans="1:5" x14ac:dyDescent="0.2">
      <c r="A281" s="353"/>
      <c r="B281" s="189"/>
      <c r="C281" s="188"/>
      <c r="D281" s="186"/>
      <c r="E281" s="180"/>
    </row>
    <row r="282" spans="1:5" x14ac:dyDescent="0.2">
      <c r="A282" s="191">
        <v>18</v>
      </c>
      <c r="B282" s="189"/>
      <c r="C282" s="187"/>
      <c r="D282" s="186" t="s">
        <v>2583</v>
      </c>
      <c r="E282" s="180"/>
    </row>
    <row r="283" spans="1:5" x14ac:dyDescent="0.2">
      <c r="A283" s="353"/>
      <c r="B283" s="189"/>
      <c r="C283" s="188"/>
      <c r="D283" s="186"/>
      <c r="E283" s="180"/>
    </row>
    <row r="284" spans="1:5" x14ac:dyDescent="0.2">
      <c r="A284" s="353"/>
      <c r="B284" s="188" t="s">
        <v>2582</v>
      </c>
      <c r="C284" s="187"/>
      <c r="D284" s="186" t="s">
        <v>2581</v>
      </c>
      <c r="E284" s="180"/>
    </row>
    <row r="285" spans="1:5" x14ac:dyDescent="0.2">
      <c r="A285" s="353"/>
      <c r="B285" s="189"/>
      <c r="C285" s="193" t="s">
        <v>2580</v>
      </c>
      <c r="D285" s="192" t="s">
        <v>2579</v>
      </c>
      <c r="E285" s="180"/>
    </row>
    <row r="286" spans="1:5" x14ac:dyDescent="0.2">
      <c r="A286" s="202"/>
      <c r="B286" s="228"/>
      <c r="C286" s="193" t="s">
        <v>2578</v>
      </c>
      <c r="D286" s="192" t="s">
        <v>2577</v>
      </c>
      <c r="E286" s="180"/>
    </row>
    <row r="287" spans="1:5" x14ac:dyDescent="0.2">
      <c r="A287" s="353"/>
      <c r="B287" s="189"/>
      <c r="C287" s="193" t="s">
        <v>2576</v>
      </c>
      <c r="D287" s="231" t="s">
        <v>2575</v>
      </c>
      <c r="E287" s="180"/>
    </row>
    <row r="288" spans="1:5" x14ac:dyDescent="0.2">
      <c r="A288" s="232"/>
      <c r="B288" s="187"/>
      <c r="C288" s="193" t="s">
        <v>2574</v>
      </c>
      <c r="D288" s="231" t="s">
        <v>2573</v>
      </c>
      <c r="E288" s="180"/>
    </row>
    <row r="289" spans="1:5" x14ac:dyDescent="0.2">
      <c r="A289" s="353"/>
      <c r="B289" s="189"/>
      <c r="C289" s="188"/>
      <c r="D289" s="186"/>
      <c r="E289" s="180"/>
    </row>
    <row r="290" spans="1:5" x14ac:dyDescent="0.2">
      <c r="A290" s="353"/>
      <c r="B290" s="188" t="s">
        <v>2572</v>
      </c>
      <c r="C290" s="187"/>
      <c r="D290" s="186" t="s">
        <v>2571</v>
      </c>
      <c r="E290" s="180"/>
    </row>
    <row r="291" spans="1:5" x14ac:dyDescent="0.2">
      <c r="A291" s="353"/>
      <c r="B291" s="189"/>
      <c r="C291" s="193" t="s">
        <v>2570</v>
      </c>
      <c r="D291" s="192" t="s">
        <v>2569</v>
      </c>
      <c r="E291" s="180"/>
    </row>
    <row r="292" spans="1:5" x14ac:dyDescent="0.2">
      <c r="A292" s="353"/>
      <c r="B292" s="189"/>
      <c r="C292" s="188"/>
      <c r="D292" s="186"/>
      <c r="E292" s="180"/>
    </row>
    <row r="293" spans="1:5" x14ac:dyDescent="0.2">
      <c r="A293" s="191">
        <v>19</v>
      </c>
      <c r="B293" s="189"/>
      <c r="C293" s="187"/>
      <c r="D293" s="186" t="s">
        <v>2568</v>
      </c>
      <c r="E293" s="180"/>
    </row>
    <row r="294" spans="1:5" x14ac:dyDescent="0.2">
      <c r="A294" s="353"/>
      <c r="B294" s="189"/>
      <c r="C294" s="188"/>
      <c r="D294" s="186"/>
      <c r="E294" s="180"/>
    </row>
    <row r="295" spans="1:5" x14ac:dyDescent="0.2">
      <c r="A295" s="353"/>
      <c r="B295" s="188" t="s">
        <v>2567</v>
      </c>
      <c r="C295" s="187"/>
      <c r="D295" s="186" t="s">
        <v>2565</v>
      </c>
      <c r="E295" s="180"/>
    </row>
    <row r="296" spans="1:5" x14ac:dyDescent="0.2">
      <c r="A296" s="353"/>
      <c r="B296" s="189"/>
      <c r="C296" s="193" t="s">
        <v>2566</v>
      </c>
      <c r="D296" s="192" t="s">
        <v>2565</v>
      </c>
      <c r="E296" s="180"/>
    </row>
    <row r="297" spans="1:5" x14ac:dyDescent="0.2">
      <c r="A297" s="353"/>
      <c r="B297" s="189"/>
      <c r="C297" s="188"/>
      <c r="D297" s="186"/>
      <c r="E297" s="180"/>
    </row>
    <row r="298" spans="1:5" x14ac:dyDescent="0.2">
      <c r="A298" s="353"/>
      <c r="B298" s="188" t="s">
        <v>2564</v>
      </c>
      <c r="C298" s="187"/>
      <c r="D298" s="186" t="s">
        <v>2562</v>
      </c>
      <c r="E298" s="180"/>
    </row>
    <row r="299" spans="1:5" x14ac:dyDescent="0.2">
      <c r="A299" s="353"/>
      <c r="B299" s="189"/>
      <c r="C299" s="193" t="s">
        <v>2563</v>
      </c>
      <c r="D299" s="192" t="s">
        <v>2562</v>
      </c>
      <c r="E299" s="180"/>
    </row>
    <row r="300" spans="1:5" x14ac:dyDescent="0.2">
      <c r="A300" s="353"/>
      <c r="B300" s="189"/>
      <c r="C300" s="188"/>
      <c r="D300" s="186"/>
      <c r="E300" s="180"/>
    </row>
    <row r="301" spans="1:5" x14ac:dyDescent="0.2">
      <c r="A301" s="191">
        <v>20</v>
      </c>
      <c r="B301" s="189"/>
      <c r="C301" s="188"/>
      <c r="D301" s="186" t="s">
        <v>2561</v>
      </c>
      <c r="E301" s="180"/>
    </row>
    <row r="302" spans="1:5" x14ac:dyDescent="0.2">
      <c r="A302" s="353"/>
      <c r="B302" s="189"/>
      <c r="C302" s="188"/>
      <c r="D302" s="186"/>
      <c r="E302" s="180"/>
    </row>
    <row r="303" spans="1:5" ht="25.5" x14ac:dyDescent="0.2">
      <c r="A303" s="353"/>
      <c r="B303" s="188" t="s">
        <v>2560</v>
      </c>
      <c r="C303" s="187"/>
      <c r="D303" s="186" t="s">
        <v>2559</v>
      </c>
      <c r="E303" s="180"/>
    </row>
    <row r="304" spans="1:5" x14ac:dyDescent="0.2">
      <c r="A304" s="353"/>
      <c r="B304" s="189"/>
      <c r="C304" s="193" t="s">
        <v>2558</v>
      </c>
      <c r="D304" s="192" t="s">
        <v>2557</v>
      </c>
      <c r="E304" s="180"/>
    </row>
    <row r="305" spans="1:5" x14ac:dyDescent="0.2">
      <c r="A305" s="353"/>
      <c r="B305" s="189"/>
      <c r="C305" s="193" t="s">
        <v>2556</v>
      </c>
      <c r="D305" s="192" t="s">
        <v>2555</v>
      </c>
      <c r="E305" s="180"/>
    </row>
    <row r="306" spans="1:5" x14ac:dyDescent="0.2">
      <c r="A306" s="353"/>
      <c r="B306" s="189"/>
      <c r="C306" s="193" t="s">
        <v>2554</v>
      </c>
      <c r="D306" s="192" t="s">
        <v>2553</v>
      </c>
      <c r="E306" s="180"/>
    </row>
    <row r="307" spans="1:5" x14ac:dyDescent="0.2">
      <c r="A307" s="353"/>
      <c r="B307" s="189"/>
      <c r="C307" s="193" t="s">
        <v>2552</v>
      </c>
      <c r="D307" s="192" t="s">
        <v>2551</v>
      </c>
      <c r="E307" s="180"/>
    </row>
    <row r="308" spans="1:5" ht="25.5" x14ac:dyDescent="0.2">
      <c r="A308" s="353"/>
      <c r="B308" s="189"/>
      <c r="C308" s="230" t="s">
        <v>2550</v>
      </c>
      <c r="D308" s="229" t="s">
        <v>2549</v>
      </c>
      <c r="E308" s="180"/>
    </row>
    <row r="309" spans="1:5" x14ac:dyDescent="0.2">
      <c r="A309" s="353"/>
      <c r="B309" s="189"/>
      <c r="C309" s="227" t="s">
        <v>2548</v>
      </c>
      <c r="D309" s="221" t="s">
        <v>2547</v>
      </c>
      <c r="E309" s="180"/>
    </row>
    <row r="310" spans="1:5" x14ac:dyDescent="0.2">
      <c r="A310" s="353"/>
      <c r="B310" s="189"/>
      <c r="C310" s="193" t="s">
        <v>2546</v>
      </c>
      <c r="D310" s="192" t="s">
        <v>2545</v>
      </c>
      <c r="E310" s="180"/>
    </row>
    <row r="311" spans="1:5" x14ac:dyDescent="0.2">
      <c r="A311" s="353"/>
      <c r="B311" s="189"/>
      <c r="C311" s="193" t="s">
        <v>2544</v>
      </c>
      <c r="D311" s="192" t="s">
        <v>2543</v>
      </c>
      <c r="E311" s="180"/>
    </row>
    <row r="312" spans="1:5" x14ac:dyDescent="0.2">
      <c r="A312" s="353"/>
      <c r="B312" s="189"/>
      <c r="C312" s="193" t="s">
        <v>2542</v>
      </c>
      <c r="D312" s="192" t="s">
        <v>2541</v>
      </c>
      <c r="E312" s="180"/>
    </row>
    <row r="313" spans="1:5" x14ac:dyDescent="0.2">
      <c r="A313" s="353"/>
      <c r="B313" s="189"/>
      <c r="C313" s="193"/>
      <c r="D313" s="192"/>
      <c r="E313" s="180"/>
    </row>
    <row r="314" spans="1:5" x14ac:dyDescent="0.2">
      <c r="A314" s="353"/>
      <c r="B314" s="188" t="s">
        <v>2540</v>
      </c>
      <c r="C314" s="187"/>
      <c r="D314" s="186" t="s">
        <v>2538</v>
      </c>
      <c r="E314" s="180"/>
    </row>
    <row r="315" spans="1:5" x14ac:dyDescent="0.2">
      <c r="A315" s="353"/>
      <c r="B315" s="189"/>
      <c r="C315" s="193" t="s">
        <v>2539</v>
      </c>
      <c r="D315" s="192" t="s">
        <v>2538</v>
      </c>
      <c r="E315" s="180"/>
    </row>
    <row r="316" spans="1:5" x14ac:dyDescent="0.2">
      <c r="A316" s="194"/>
      <c r="B316" s="190"/>
      <c r="C316" s="193"/>
      <c r="D316" s="192"/>
      <c r="E316" s="180"/>
    </row>
    <row r="317" spans="1:5" ht="25.5" x14ac:dyDescent="0.2">
      <c r="A317" s="353"/>
      <c r="B317" s="188" t="s">
        <v>2537</v>
      </c>
      <c r="C317" s="187"/>
      <c r="D317" s="186" t="s">
        <v>2535</v>
      </c>
      <c r="E317" s="180"/>
    </row>
    <row r="318" spans="1:5" ht="25.5" x14ac:dyDescent="0.2">
      <c r="A318" s="353"/>
      <c r="B318" s="189"/>
      <c r="C318" s="193" t="s">
        <v>2536</v>
      </c>
      <c r="D318" s="192" t="s">
        <v>2535</v>
      </c>
      <c r="E318" s="180"/>
    </row>
    <row r="319" spans="1:5" x14ac:dyDescent="0.2">
      <c r="A319" s="194"/>
      <c r="B319" s="190"/>
      <c r="C319" s="193"/>
      <c r="D319" s="192"/>
      <c r="E319" s="180"/>
    </row>
    <row r="320" spans="1:5" ht="25.5" x14ac:dyDescent="0.2">
      <c r="A320" s="353"/>
      <c r="B320" s="188" t="s">
        <v>2534</v>
      </c>
      <c r="C320" s="187"/>
      <c r="D320" s="186" t="s">
        <v>2533</v>
      </c>
      <c r="E320" s="180"/>
    </row>
    <row r="321" spans="1:5" x14ac:dyDescent="0.2">
      <c r="A321" s="353"/>
      <c r="B321" s="189"/>
      <c r="C321" s="193" t="s">
        <v>2532</v>
      </c>
      <c r="D321" s="221" t="s">
        <v>2531</v>
      </c>
      <c r="E321" s="180"/>
    </row>
    <row r="322" spans="1:5" x14ac:dyDescent="0.2">
      <c r="A322" s="353"/>
      <c r="B322" s="189"/>
      <c r="C322" s="193" t="s">
        <v>2530</v>
      </c>
      <c r="D322" s="192" t="s">
        <v>2529</v>
      </c>
      <c r="E322" s="180"/>
    </row>
    <row r="323" spans="1:5" x14ac:dyDescent="0.2">
      <c r="A323" s="194"/>
      <c r="B323" s="190"/>
      <c r="C323" s="193"/>
      <c r="D323" s="192"/>
      <c r="E323" s="180"/>
    </row>
    <row r="324" spans="1:5" x14ac:dyDescent="0.2">
      <c r="A324" s="353"/>
      <c r="B324" s="188" t="s">
        <v>2528</v>
      </c>
      <c r="C324" s="187"/>
      <c r="D324" s="186" t="s">
        <v>2527</v>
      </c>
      <c r="E324" s="180"/>
    </row>
    <row r="325" spans="1:5" x14ac:dyDescent="0.2">
      <c r="A325" s="353"/>
      <c r="B325" s="189"/>
      <c r="C325" s="193" t="s">
        <v>2526</v>
      </c>
      <c r="D325" s="192" t="s">
        <v>2525</v>
      </c>
      <c r="E325" s="180"/>
    </row>
    <row r="326" spans="1:5" x14ac:dyDescent="0.2">
      <c r="A326" s="353"/>
      <c r="B326" s="189"/>
      <c r="C326" s="193" t="s">
        <v>2524</v>
      </c>
      <c r="D326" s="192" t="s">
        <v>2523</v>
      </c>
      <c r="E326" s="180"/>
    </row>
    <row r="327" spans="1:5" x14ac:dyDescent="0.2">
      <c r="A327" s="353"/>
      <c r="B327" s="189"/>
      <c r="C327" s="193" t="s">
        <v>2522</v>
      </c>
      <c r="D327" s="192" t="s">
        <v>2521</v>
      </c>
      <c r="E327" s="180"/>
    </row>
    <row r="328" spans="1:5" x14ac:dyDescent="0.2">
      <c r="A328" s="202"/>
      <c r="B328" s="228"/>
      <c r="C328" s="193" t="s">
        <v>2520</v>
      </c>
      <c r="D328" s="192" t="s">
        <v>2519</v>
      </c>
      <c r="E328" s="180"/>
    </row>
    <row r="329" spans="1:5" ht="25.5" x14ac:dyDescent="0.2">
      <c r="A329" s="202"/>
      <c r="B329" s="228"/>
      <c r="C329" s="230" t="s">
        <v>2518</v>
      </c>
      <c r="D329" s="229" t="s">
        <v>2517</v>
      </c>
      <c r="E329" s="180"/>
    </row>
    <row r="330" spans="1:5" x14ac:dyDescent="0.2">
      <c r="A330" s="202"/>
      <c r="B330" s="228"/>
      <c r="C330" s="227" t="s">
        <v>2516</v>
      </c>
      <c r="D330" s="221" t="s">
        <v>2515</v>
      </c>
      <c r="E330" s="180"/>
    </row>
    <row r="331" spans="1:5" x14ac:dyDescent="0.2">
      <c r="A331" s="353"/>
      <c r="B331" s="189"/>
      <c r="C331" s="188"/>
      <c r="D331" s="186"/>
      <c r="E331" s="180"/>
    </row>
    <row r="332" spans="1:5" x14ac:dyDescent="0.2">
      <c r="A332" s="353"/>
      <c r="B332" s="188" t="s">
        <v>2514</v>
      </c>
      <c r="C332" s="187"/>
      <c r="D332" s="186" t="s">
        <v>2512</v>
      </c>
      <c r="E332" s="180"/>
    </row>
    <row r="333" spans="1:5" x14ac:dyDescent="0.2">
      <c r="A333" s="353"/>
      <c r="B333" s="189"/>
      <c r="C333" s="193" t="s">
        <v>2513</v>
      </c>
      <c r="D333" s="192" t="s">
        <v>2512</v>
      </c>
      <c r="E333" s="180"/>
    </row>
    <row r="334" spans="1:5" x14ac:dyDescent="0.2">
      <c r="A334" s="353"/>
      <c r="B334" s="189"/>
      <c r="C334" s="188"/>
      <c r="D334" s="186"/>
      <c r="E334" s="180"/>
    </row>
    <row r="335" spans="1:5" ht="25.5" x14ac:dyDescent="0.2">
      <c r="A335" s="191">
        <v>21</v>
      </c>
      <c r="B335" s="189"/>
      <c r="C335" s="187"/>
      <c r="D335" s="186" t="s">
        <v>2511</v>
      </c>
      <c r="E335" s="180"/>
    </row>
    <row r="336" spans="1:5" x14ac:dyDescent="0.2">
      <c r="A336" s="353"/>
      <c r="B336" s="189"/>
      <c r="C336" s="188"/>
      <c r="D336" s="186"/>
      <c r="E336" s="180"/>
    </row>
    <row r="337" spans="1:5" x14ac:dyDescent="0.2">
      <c r="A337" s="353"/>
      <c r="B337" s="188" t="s">
        <v>2510</v>
      </c>
      <c r="C337" s="187"/>
      <c r="D337" s="186" t="s">
        <v>2508</v>
      </c>
      <c r="E337" s="180"/>
    </row>
    <row r="338" spans="1:5" x14ac:dyDescent="0.2">
      <c r="A338" s="353"/>
      <c r="B338" s="189"/>
      <c r="C338" s="193" t="s">
        <v>2509</v>
      </c>
      <c r="D338" s="192" t="s">
        <v>2508</v>
      </c>
      <c r="E338" s="180"/>
    </row>
    <row r="339" spans="1:5" x14ac:dyDescent="0.2">
      <c r="A339" s="353"/>
      <c r="B339" s="189"/>
      <c r="C339" s="193"/>
      <c r="D339" s="192"/>
      <c r="E339" s="180"/>
    </row>
    <row r="340" spans="1:5" x14ac:dyDescent="0.2">
      <c r="A340" s="353"/>
      <c r="B340" s="188" t="s">
        <v>2507</v>
      </c>
      <c r="C340" s="187"/>
      <c r="D340" s="186" t="s">
        <v>2505</v>
      </c>
      <c r="E340" s="180"/>
    </row>
    <row r="341" spans="1:5" x14ac:dyDescent="0.2">
      <c r="A341" s="353"/>
      <c r="B341" s="189"/>
      <c r="C341" s="193" t="s">
        <v>2506</v>
      </c>
      <c r="D341" s="192" t="s">
        <v>2505</v>
      </c>
      <c r="E341" s="180"/>
    </row>
    <row r="342" spans="1:5" x14ac:dyDescent="0.2">
      <c r="A342" s="353"/>
      <c r="B342" s="189"/>
      <c r="C342" s="188"/>
      <c r="D342" s="186"/>
      <c r="E342" s="180"/>
    </row>
    <row r="343" spans="1:5" x14ac:dyDescent="0.2">
      <c r="A343" s="191">
        <v>22</v>
      </c>
      <c r="B343" s="189"/>
      <c r="C343" s="187"/>
      <c r="D343" s="186" t="s">
        <v>2504</v>
      </c>
      <c r="E343" s="180"/>
    </row>
    <row r="344" spans="1:5" x14ac:dyDescent="0.2">
      <c r="A344" s="353"/>
      <c r="B344" s="189"/>
      <c r="C344" s="188"/>
      <c r="D344" s="186"/>
      <c r="E344" s="180"/>
    </row>
    <row r="345" spans="1:5" x14ac:dyDescent="0.2">
      <c r="A345" s="353"/>
      <c r="B345" s="188" t="s">
        <v>2503</v>
      </c>
      <c r="C345" s="187"/>
      <c r="D345" s="186" t="s">
        <v>2502</v>
      </c>
      <c r="E345" s="180"/>
    </row>
    <row r="346" spans="1:5" x14ac:dyDescent="0.2">
      <c r="A346" s="353"/>
      <c r="B346" s="189"/>
      <c r="C346" s="193" t="s">
        <v>2501</v>
      </c>
      <c r="D346" s="192" t="s">
        <v>2500</v>
      </c>
      <c r="E346" s="180"/>
    </row>
    <row r="347" spans="1:5" x14ac:dyDescent="0.2">
      <c r="A347" s="353"/>
      <c r="B347" s="189"/>
      <c r="C347" s="193" t="s">
        <v>2499</v>
      </c>
      <c r="D347" s="192" t="s">
        <v>2498</v>
      </c>
      <c r="E347" s="180"/>
    </row>
    <row r="348" spans="1:5" x14ac:dyDescent="0.2">
      <c r="A348" s="353"/>
      <c r="B348" s="189"/>
      <c r="C348" s="188"/>
      <c r="D348" s="186"/>
      <c r="E348" s="180"/>
    </row>
    <row r="349" spans="1:5" x14ac:dyDescent="0.2">
      <c r="A349" s="353"/>
      <c r="B349" s="188" t="s">
        <v>2497</v>
      </c>
      <c r="C349" s="187"/>
      <c r="D349" s="186" t="s">
        <v>2496</v>
      </c>
      <c r="E349" s="180"/>
    </row>
    <row r="350" spans="1:5" x14ac:dyDescent="0.2">
      <c r="A350" s="353"/>
      <c r="B350" s="189"/>
      <c r="C350" s="193" t="s">
        <v>2495</v>
      </c>
      <c r="D350" s="192" t="s">
        <v>2494</v>
      </c>
      <c r="E350" s="180"/>
    </row>
    <row r="351" spans="1:5" x14ac:dyDescent="0.2">
      <c r="A351" s="353"/>
      <c r="B351" s="189"/>
      <c r="C351" s="193" t="s">
        <v>2493</v>
      </c>
      <c r="D351" s="192" t="s">
        <v>2492</v>
      </c>
      <c r="E351" s="180"/>
    </row>
    <row r="352" spans="1:5" x14ac:dyDescent="0.2">
      <c r="A352" s="353"/>
      <c r="B352" s="189"/>
      <c r="C352" s="193" t="s">
        <v>2491</v>
      </c>
      <c r="D352" s="192" t="s">
        <v>2490</v>
      </c>
      <c r="E352" s="180"/>
    </row>
    <row r="353" spans="1:5" x14ac:dyDescent="0.2">
      <c r="A353" s="353"/>
      <c r="B353" s="189"/>
      <c r="C353" s="193" t="s">
        <v>2489</v>
      </c>
      <c r="D353" s="192" t="s">
        <v>2488</v>
      </c>
      <c r="E353" s="180"/>
    </row>
    <row r="354" spans="1:5" x14ac:dyDescent="0.2">
      <c r="A354" s="353"/>
      <c r="B354" s="189"/>
      <c r="C354" s="188"/>
      <c r="D354" s="186"/>
      <c r="E354" s="180"/>
    </row>
    <row r="355" spans="1:5" x14ac:dyDescent="0.2">
      <c r="A355" s="191">
        <v>23</v>
      </c>
      <c r="B355" s="189"/>
      <c r="C355" s="187"/>
      <c r="D355" s="186" t="s">
        <v>2487</v>
      </c>
      <c r="E355" s="180"/>
    </row>
    <row r="356" spans="1:5" x14ac:dyDescent="0.2">
      <c r="A356" s="353"/>
      <c r="B356" s="189"/>
      <c r="C356" s="188"/>
      <c r="D356" s="186"/>
      <c r="E356" s="180"/>
    </row>
    <row r="357" spans="1:5" x14ac:dyDescent="0.2">
      <c r="A357" s="353"/>
      <c r="B357" s="188" t="s">
        <v>2486</v>
      </c>
      <c r="C357" s="187"/>
      <c r="D357" s="186" t="s">
        <v>2485</v>
      </c>
      <c r="E357" s="180"/>
    </row>
    <row r="358" spans="1:5" x14ac:dyDescent="0.2">
      <c r="A358" s="353"/>
      <c r="B358" s="189"/>
      <c r="C358" s="193" t="s">
        <v>2484</v>
      </c>
      <c r="D358" s="192" t="s">
        <v>2483</v>
      </c>
      <c r="E358" s="180"/>
    </row>
    <row r="359" spans="1:5" x14ac:dyDescent="0.2">
      <c r="A359" s="353"/>
      <c r="B359" s="189"/>
      <c r="C359" s="193" t="s">
        <v>2482</v>
      </c>
      <c r="D359" s="192" t="s">
        <v>2481</v>
      </c>
      <c r="E359" s="180"/>
    </row>
    <row r="360" spans="1:5" x14ac:dyDescent="0.2">
      <c r="A360" s="353"/>
      <c r="B360" s="189"/>
      <c r="C360" s="193" t="s">
        <v>2480</v>
      </c>
      <c r="D360" s="192" t="s">
        <v>2479</v>
      </c>
      <c r="E360" s="180"/>
    </row>
    <row r="361" spans="1:5" x14ac:dyDescent="0.2">
      <c r="A361" s="353"/>
      <c r="B361" s="189"/>
      <c r="C361" s="193" t="s">
        <v>2478</v>
      </c>
      <c r="D361" s="192" t="s">
        <v>2477</v>
      </c>
      <c r="E361" s="180"/>
    </row>
    <row r="362" spans="1:5" x14ac:dyDescent="0.2">
      <c r="A362" s="353"/>
      <c r="B362" s="189"/>
      <c r="C362" s="193" t="s">
        <v>2476</v>
      </c>
      <c r="D362" s="192" t="s">
        <v>2475</v>
      </c>
      <c r="E362" s="180"/>
    </row>
    <row r="363" spans="1:5" x14ac:dyDescent="0.2">
      <c r="A363" s="194"/>
      <c r="B363" s="190"/>
      <c r="C363" s="193"/>
      <c r="D363" s="192"/>
      <c r="E363" s="180"/>
    </row>
    <row r="364" spans="1:5" x14ac:dyDescent="0.2">
      <c r="A364" s="353"/>
      <c r="B364" s="188" t="s">
        <v>2474</v>
      </c>
      <c r="C364" s="189"/>
      <c r="D364" s="186" t="s">
        <v>2472</v>
      </c>
      <c r="E364" s="180"/>
    </row>
    <row r="365" spans="1:5" x14ac:dyDescent="0.2">
      <c r="A365" s="353"/>
      <c r="B365" s="189"/>
      <c r="C365" s="193" t="s">
        <v>2473</v>
      </c>
      <c r="D365" s="192" t="s">
        <v>2472</v>
      </c>
      <c r="E365" s="180"/>
    </row>
    <row r="366" spans="1:5" x14ac:dyDescent="0.2">
      <c r="A366" s="194"/>
      <c r="B366" s="190"/>
      <c r="C366" s="187"/>
      <c r="D366" s="192"/>
      <c r="E366" s="180"/>
    </row>
    <row r="367" spans="1:5" x14ac:dyDescent="0.2">
      <c r="A367" s="353"/>
      <c r="B367" s="188" t="s">
        <v>2471</v>
      </c>
      <c r="C367" s="189"/>
      <c r="D367" s="186" t="s">
        <v>2470</v>
      </c>
      <c r="E367" s="180"/>
    </row>
    <row r="368" spans="1:5" x14ac:dyDescent="0.2">
      <c r="A368" s="353"/>
      <c r="B368" s="189"/>
      <c r="C368" s="193" t="s">
        <v>2469</v>
      </c>
      <c r="D368" s="192" t="s">
        <v>2468</v>
      </c>
      <c r="E368" s="180"/>
    </row>
    <row r="369" spans="1:5" x14ac:dyDescent="0.2">
      <c r="A369" s="353"/>
      <c r="B369" s="189"/>
      <c r="C369" s="193" t="s">
        <v>2467</v>
      </c>
      <c r="D369" s="192" t="s">
        <v>2466</v>
      </c>
      <c r="E369" s="180"/>
    </row>
    <row r="370" spans="1:5" x14ac:dyDescent="0.2">
      <c r="A370" s="353"/>
      <c r="B370" s="189"/>
      <c r="C370" s="193"/>
      <c r="D370" s="192"/>
      <c r="E370" s="180"/>
    </row>
    <row r="371" spans="1:5" x14ac:dyDescent="0.2">
      <c r="A371" s="353"/>
      <c r="B371" s="188" t="s">
        <v>2465</v>
      </c>
      <c r="C371" s="187"/>
      <c r="D371" s="186" t="s">
        <v>2464</v>
      </c>
      <c r="E371" s="180"/>
    </row>
    <row r="372" spans="1:5" ht="25.5" x14ac:dyDescent="0.2">
      <c r="A372" s="353"/>
      <c r="B372" s="189"/>
      <c r="C372" s="193" t="s">
        <v>2463</v>
      </c>
      <c r="D372" s="192" t="s">
        <v>2462</v>
      </c>
      <c r="E372" s="180"/>
    </row>
    <row r="373" spans="1:5" x14ac:dyDescent="0.2">
      <c r="A373" s="353"/>
      <c r="B373" s="189"/>
      <c r="C373" s="193" t="s">
        <v>2461</v>
      </c>
      <c r="D373" s="192" t="s">
        <v>2460</v>
      </c>
      <c r="E373" s="180"/>
    </row>
    <row r="374" spans="1:5" x14ac:dyDescent="0.2">
      <c r="A374" s="353"/>
      <c r="B374" s="189"/>
      <c r="C374" s="193" t="s">
        <v>2459</v>
      </c>
      <c r="D374" s="192" t="s">
        <v>2458</v>
      </c>
      <c r="E374" s="180"/>
    </row>
    <row r="375" spans="1:5" x14ac:dyDescent="0.2">
      <c r="A375" s="353"/>
      <c r="B375" s="189"/>
      <c r="C375" s="193" t="s">
        <v>2457</v>
      </c>
      <c r="D375" s="192" t="s">
        <v>2456</v>
      </c>
      <c r="E375" s="180"/>
    </row>
    <row r="376" spans="1:5" x14ac:dyDescent="0.2">
      <c r="A376" s="353"/>
      <c r="B376" s="189"/>
      <c r="C376" s="193" t="s">
        <v>2455</v>
      </c>
      <c r="D376" s="192" t="s">
        <v>2454</v>
      </c>
      <c r="E376" s="180"/>
    </row>
    <row r="377" spans="1:5" x14ac:dyDescent="0.2">
      <c r="A377" s="194"/>
      <c r="B377" s="190"/>
      <c r="C377" s="193"/>
      <c r="D377" s="192"/>
      <c r="E377" s="180"/>
    </row>
    <row r="378" spans="1:5" x14ac:dyDescent="0.2">
      <c r="A378" s="353"/>
      <c r="B378" s="188" t="s">
        <v>2453</v>
      </c>
      <c r="C378" s="189"/>
      <c r="D378" s="186" t="s">
        <v>2452</v>
      </c>
      <c r="E378" s="180"/>
    </row>
    <row r="379" spans="1:5" x14ac:dyDescent="0.2">
      <c r="A379" s="353"/>
      <c r="B379" s="189"/>
      <c r="C379" s="193" t="s">
        <v>2451</v>
      </c>
      <c r="D379" s="192" t="s">
        <v>2450</v>
      </c>
      <c r="E379" s="180"/>
    </row>
    <row r="380" spans="1:5" x14ac:dyDescent="0.2">
      <c r="A380" s="353"/>
      <c r="B380" s="189"/>
      <c r="C380" s="193" t="s">
        <v>2449</v>
      </c>
      <c r="D380" s="192" t="s">
        <v>2448</v>
      </c>
      <c r="E380" s="180"/>
    </row>
    <row r="381" spans="1:5" x14ac:dyDescent="0.2">
      <c r="A381" s="194"/>
      <c r="B381" s="190"/>
      <c r="C381" s="193"/>
      <c r="D381" s="205"/>
      <c r="E381" s="180"/>
    </row>
    <row r="382" spans="1:5" x14ac:dyDescent="0.2">
      <c r="A382" s="353"/>
      <c r="B382" s="188" t="s">
        <v>2447</v>
      </c>
      <c r="C382" s="189"/>
      <c r="D382" s="186" t="s">
        <v>2446</v>
      </c>
      <c r="E382" s="180"/>
    </row>
    <row r="383" spans="1:5" x14ac:dyDescent="0.2">
      <c r="A383" s="353"/>
      <c r="B383" s="189"/>
      <c r="C383" s="193" t="s">
        <v>2445</v>
      </c>
      <c r="D383" s="192" t="s">
        <v>2444</v>
      </c>
      <c r="E383" s="180"/>
    </row>
    <row r="384" spans="1:5" x14ac:dyDescent="0.2">
      <c r="A384" s="353"/>
      <c r="B384" s="189"/>
      <c r="C384" s="193" t="s">
        <v>2443</v>
      </c>
      <c r="D384" s="192" t="s">
        <v>2442</v>
      </c>
      <c r="E384" s="180"/>
    </row>
    <row r="385" spans="1:5" x14ac:dyDescent="0.2">
      <c r="A385" s="353"/>
      <c r="B385" s="189"/>
      <c r="C385" s="193" t="s">
        <v>2441</v>
      </c>
      <c r="D385" s="192" t="s">
        <v>2440</v>
      </c>
      <c r="E385" s="180"/>
    </row>
    <row r="386" spans="1:5" x14ac:dyDescent="0.2">
      <c r="A386" s="353"/>
      <c r="B386" s="189"/>
      <c r="C386" s="193" t="s">
        <v>2439</v>
      </c>
      <c r="D386" s="192" t="s">
        <v>2438</v>
      </c>
      <c r="E386" s="180"/>
    </row>
    <row r="387" spans="1:5" x14ac:dyDescent="0.2">
      <c r="A387" s="353"/>
      <c r="B387" s="189"/>
      <c r="C387" s="193" t="s">
        <v>2437</v>
      </c>
      <c r="D387" s="192" t="s">
        <v>2436</v>
      </c>
      <c r="E387" s="180"/>
    </row>
    <row r="388" spans="1:5" x14ac:dyDescent="0.2">
      <c r="A388" s="353"/>
      <c r="B388" s="189"/>
      <c r="C388" s="193" t="s">
        <v>2435</v>
      </c>
      <c r="D388" s="192" t="s">
        <v>2434</v>
      </c>
      <c r="E388" s="180"/>
    </row>
    <row r="389" spans="1:5" x14ac:dyDescent="0.2">
      <c r="A389" s="194"/>
      <c r="B389" s="190"/>
      <c r="C389" s="193"/>
      <c r="D389" s="192"/>
      <c r="E389" s="180"/>
    </row>
    <row r="390" spans="1:5" x14ac:dyDescent="0.2">
      <c r="A390" s="353"/>
      <c r="B390" s="188" t="s">
        <v>2433</v>
      </c>
      <c r="C390" s="189"/>
      <c r="D390" s="186" t="s">
        <v>2431</v>
      </c>
      <c r="E390" s="180"/>
    </row>
    <row r="391" spans="1:5" x14ac:dyDescent="0.2">
      <c r="A391" s="353"/>
      <c r="B391" s="189"/>
      <c r="C391" s="193" t="s">
        <v>2432</v>
      </c>
      <c r="D391" s="192" t="s">
        <v>2431</v>
      </c>
      <c r="E391" s="180"/>
    </row>
    <row r="392" spans="1:5" x14ac:dyDescent="0.2">
      <c r="A392" s="194"/>
      <c r="B392" s="190"/>
      <c r="C392" s="193"/>
      <c r="D392" s="192"/>
      <c r="E392" s="180"/>
    </row>
    <row r="393" spans="1:5" x14ac:dyDescent="0.2">
      <c r="A393" s="353"/>
      <c r="B393" s="188" t="s">
        <v>2430</v>
      </c>
      <c r="C393" s="187"/>
      <c r="D393" s="203" t="s">
        <v>2429</v>
      </c>
      <c r="E393" s="180"/>
    </row>
    <row r="394" spans="1:5" x14ac:dyDescent="0.2">
      <c r="A394" s="353"/>
      <c r="B394" s="189"/>
      <c r="C394" s="193" t="s">
        <v>2428</v>
      </c>
      <c r="D394" s="192" t="s">
        <v>2427</v>
      </c>
      <c r="E394" s="180"/>
    </row>
    <row r="395" spans="1:5" x14ac:dyDescent="0.2">
      <c r="A395" s="353"/>
      <c r="B395" s="189"/>
      <c r="C395" s="193" t="s">
        <v>2426</v>
      </c>
      <c r="D395" s="192" t="s">
        <v>2425</v>
      </c>
      <c r="E395" s="180"/>
    </row>
    <row r="396" spans="1:5" x14ac:dyDescent="0.2">
      <c r="A396" s="353"/>
      <c r="B396" s="189"/>
      <c r="C396" s="193"/>
      <c r="D396" s="192"/>
      <c r="E396" s="180"/>
    </row>
    <row r="397" spans="1:5" x14ac:dyDescent="0.2">
      <c r="A397" s="191">
        <v>24</v>
      </c>
      <c r="B397" s="189"/>
      <c r="C397" s="187"/>
      <c r="D397" s="186" t="s">
        <v>2424</v>
      </c>
      <c r="E397" s="180"/>
    </row>
    <row r="398" spans="1:5" x14ac:dyDescent="0.2">
      <c r="A398" s="353"/>
      <c r="B398" s="189"/>
      <c r="C398" s="188"/>
      <c r="D398" s="186"/>
      <c r="E398" s="180"/>
    </row>
    <row r="399" spans="1:5" ht="25.5" x14ac:dyDescent="0.2">
      <c r="A399" s="353"/>
      <c r="B399" s="188" t="s">
        <v>2423</v>
      </c>
      <c r="C399" s="187"/>
      <c r="D399" s="186" t="s">
        <v>2421</v>
      </c>
      <c r="E399" s="180"/>
    </row>
    <row r="400" spans="1:5" ht="25.5" x14ac:dyDescent="0.2">
      <c r="A400" s="353"/>
      <c r="B400" s="189"/>
      <c r="C400" s="193" t="s">
        <v>2422</v>
      </c>
      <c r="D400" s="192" t="s">
        <v>2421</v>
      </c>
      <c r="E400" s="180"/>
    </row>
    <row r="401" spans="1:5" ht="15" x14ac:dyDescent="0.2">
      <c r="A401" s="201"/>
      <c r="B401" s="199"/>
      <c r="C401" s="193" t="s">
        <v>2420</v>
      </c>
      <c r="D401" s="192" t="s">
        <v>2419</v>
      </c>
      <c r="E401" s="180"/>
    </row>
    <row r="402" spans="1:5" ht="15" x14ac:dyDescent="0.2">
      <c r="A402" s="201"/>
      <c r="B402" s="199"/>
      <c r="C402" s="193" t="s">
        <v>2418</v>
      </c>
      <c r="D402" s="192" t="s">
        <v>2417</v>
      </c>
      <c r="E402" s="180"/>
    </row>
    <row r="403" spans="1:5" ht="15" x14ac:dyDescent="0.2">
      <c r="A403" s="201"/>
      <c r="B403" s="199"/>
      <c r="C403" s="193" t="s">
        <v>2416</v>
      </c>
      <c r="D403" s="192" t="s">
        <v>2415</v>
      </c>
      <c r="E403" s="180"/>
    </row>
    <row r="404" spans="1:5" x14ac:dyDescent="0.2">
      <c r="A404" s="194"/>
      <c r="B404" s="190"/>
      <c r="C404" s="193"/>
      <c r="D404" s="192"/>
      <c r="E404" s="180"/>
    </row>
    <row r="405" spans="1:5" ht="25.5" x14ac:dyDescent="0.2">
      <c r="A405" s="353"/>
      <c r="B405" s="188" t="s">
        <v>2414</v>
      </c>
      <c r="C405" s="187"/>
      <c r="D405" s="186" t="s">
        <v>2412</v>
      </c>
      <c r="E405" s="180"/>
    </row>
    <row r="406" spans="1:5" ht="25.5" x14ac:dyDescent="0.2">
      <c r="A406" s="353"/>
      <c r="B406" s="189"/>
      <c r="C406" s="193" t="s">
        <v>2413</v>
      </c>
      <c r="D406" s="192" t="s">
        <v>2412</v>
      </c>
      <c r="E406" s="180"/>
    </row>
    <row r="407" spans="1:5" x14ac:dyDescent="0.2">
      <c r="A407" s="194"/>
      <c r="B407" s="190"/>
      <c r="C407" s="206"/>
      <c r="D407" s="205"/>
      <c r="E407" s="180"/>
    </row>
    <row r="408" spans="1:5" ht="25.5" x14ac:dyDescent="0.2">
      <c r="A408" s="353"/>
      <c r="B408" s="188" t="s">
        <v>2411</v>
      </c>
      <c r="C408" s="187"/>
      <c r="D408" s="186" t="s">
        <v>2410</v>
      </c>
      <c r="E408" s="180"/>
    </row>
    <row r="409" spans="1:5" x14ac:dyDescent="0.2">
      <c r="A409" s="353"/>
      <c r="B409" s="189"/>
      <c r="C409" s="193" t="s">
        <v>2409</v>
      </c>
      <c r="D409" s="192" t="s">
        <v>2408</v>
      </c>
      <c r="E409" s="180"/>
    </row>
    <row r="410" spans="1:5" x14ac:dyDescent="0.2">
      <c r="A410" s="353"/>
      <c r="B410" s="189"/>
      <c r="C410" s="193" t="s">
        <v>2407</v>
      </c>
      <c r="D410" s="192" t="s">
        <v>2406</v>
      </c>
      <c r="E410" s="180"/>
    </row>
    <row r="411" spans="1:5" x14ac:dyDescent="0.2">
      <c r="A411" s="353"/>
      <c r="B411" s="189"/>
      <c r="C411" s="193" t="s">
        <v>2405</v>
      </c>
      <c r="D411" s="192" t="s">
        <v>2404</v>
      </c>
      <c r="E411" s="180"/>
    </row>
    <row r="412" spans="1:5" x14ac:dyDescent="0.2">
      <c r="A412" s="353"/>
      <c r="B412" s="189"/>
      <c r="C412" s="193" t="s">
        <v>2403</v>
      </c>
      <c r="D412" s="192" t="s">
        <v>2402</v>
      </c>
      <c r="E412" s="180"/>
    </row>
    <row r="413" spans="1:5" x14ac:dyDescent="0.2">
      <c r="A413" s="353"/>
      <c r="B413" s="189"/>
      <c r="C413" s="188"/>
      <c r="D413" s="186"/>
      <c r="E413" s="180"/>
    </row>
    <row r="414" spans="1:5" x14ac:dyDescent="0.2">
      <c r="A414" s="353"/>
      <c r="B414" s="188" t="s">
        <v>2401</v>
      </c>
      <c r="C414" s="187"/>
      <c r="D414" s="186" t="s">
        <v>2400</v>
      </c>
      <c r="E414" s="180"/>
    </row>
    <row r="415" spans="1:5" x14ac:dyDescent="0.2">
      <c r="A415" s="353"/>
      <c r="B415" s="189"/>
      <c r="C415" s="193" t="s">
        <v>2399</v>
      </c>
      <c r="D415" s="192" t="s">
        <v>2398</v>
      </c>
      <c r="E415" s="180"/>
    </row>
    <row r="416" spans="1:5" x14ac:dyDescent="0.2">
      <c r="A416" s="353"/>
      <c r="B416" s="189"/>
      <c r="C416" s="193" t="s">
        <v>2397</v>
      </c>
      <c r="D416" s="192" t="s">
        <v>2396</v>
      </c>
      <c r="E416" s="180"/>
    </row>
    <row r="417" spans="1:5" x14ac:dyDescent="0.2">
      <c r="A417" s="353"/>
      <c r="B417" s="189"/>
      <c r="C417" s="193" t="s">
        <v>2395</v>
      </c>
      <c r="D417" s="192" t="s">
        <v>2394</v>
      </c>
      <c r="E417" s="180"/>
    </row>
    <row r="418" spans="1:5" x14ac:dyDescent="0.2">
      <c r="A418" s="353"/>
      <c r="B418" s="189"/>
      <c r="C418" s="193" t="s">
        <v>2393</v>
      </c>
      <c r="D418" s="192" t="s">
        <v>2392</v>
      </c>
      <c r="E418" s="180"/>
    </row>
    <row r="419" spans="1:5" x14ac:dyDescent="0.2">
      <c r="A419" s="353"/>
      <c r="B419" s="189"/>
      <c r="C419" s="193" t="s">
        <v>2391</v>
      </c>
      <c r="D419" s="192" t="s">
        <v>2390</v>
      </c>
      <c r="E419" s="180"/>
    </row>
    <row r="420" spans="1:5" x14ac:dyDescent="0.2">
      <c r="A420" s="353"/>
      <c r="B420" s="189"/>
      <c r="C420" s="193" t="s">
        <v>2389</v>
      </c>
      <c r="D420" s="192" t="s">
        <v>2388</v>
      </c>
      <c r="E420" s="180"/>
    </row>
    <row r="421" spans="1:5" x14ac:dyDescent="0.2">
      <c r="A421" s="353"/>
      <c r="B421" s="189"/>
      <c r="C421" s="188"/>
      <c r="D421" s="186"/>
      <c r="E421" s="180"/>
    </row>
    <row r="422" spans="1:5" x14ac:dyDescent="0.2">
      <c r="A422" s="353"/>
      <c r="B422" s="188" t="s">
        <v>2387</v>
      </c>
      <c r="C422" s="187"/>
      <c r="D422" s="186" t="s">
        <v>2386</v>
      </c>
      <c r="E422" s="180"/>
    </row>
    <row r="423" spans="1:5" x14ac:dyDescent="0.2">
      <c r="A423" s="353"/>
      <c r="B423" s="189"/>
      <c r="C423" s="193" t="s">
        <v>2385</v>
      </c>
      <c r="D423" s="192" t="s">
        <v>2384</v>
      </c>
      <c r="E423" s="180"/>
    </row>
    <row r="424" spans="1:5" ht="15" x14ac:dyDescent="0.2">
      <c r="A424" s="201"/>
      <c r="B424" s="199"/>
      <c r="C424" s="193" t="s">
        <v>2383</v>
      </c>
      <c r="D424" s="192" t="s">
        <v>2382</v>
      </c>
      <c r="E424" s="180"/>
    </row>
    <row r="425" spans="1:5" ht="15" x14ac:dyDescent="0.2">
      <c r="A425" s="201"/>
      <c r="B425" s="199"/>
      <c r="C425" s="193" t="s">
        <v>2381</v>
      </c>
      <c r="D425" s="192" t="s">
        <v>2380</v>
      </c>
      <c r="E425" s="180"/>
    </row>
    <row r="426" spans="1:5" ht="15" x14ac:dyDescent="0.2">
      <c r="A426" s="201"/>
      <c r="B426" s="199"/>
      <c r="C426" s="193" t="s">
        <v>2379</v>
      </c>
      <c r="D426" s="192" t="s">
        <v>2378</v>
      </c>
      <c r="E426" s="180"/>
    </row>
    <row r="427" spans="1:5" x14ac:dyDescent="0.2">
      <c r="A427" s="353"/>
      <c r="B427" s="189"/>
      <c r="C427" s="193" t="s">
        <v>2377</v>
      </c>
      <c r="D427" s="192" t="s">
        <v>2376</v>
      </c>
      <c r="E427" s="180"/>
    </row>
    <row r="428" spans="1:5" ht="15" x14ac:dyDescent="0.2">
      <c r="A428" s="201"/>
      <c r="B428" s="199"/>
      <c r="C428" s="193" t="s">
        <v>2375</v>
      </c>
      <c r="D428" s="192" t="s">
        <v>2374</v>
      </c>
      <c r="E428" s="180"/>
    </row>
    <row r="429" spans="1:5" ht="15" x14ac:dyDescent="0.2">
      <c r="A429" s="201"/>
      <c r="B429" s="199"/>
      <c r="C429" s="193" t="s">
        <v>2373</v>
      </c>
      <c r="D429" s="192" t="s">
        <v>2372</v>
      </c>
      <c r="E429" s="180"/>
    </row>
    <row r="430" spans="1:5" ht="15" x14ac:dyDescent="0.2">
      <c r="A430" s="201"/>
      <c r="B430" s="199"/>
      <c r="C430" s="193" t="s">
        <v>2371</v>
      </c>
      <c r="D430" s="192" t="s">
        <v>2370</v>
      </c>
      <c r="E430" s="180"/>
    </row>
    <row r="431" spans="1:5" x14ac:dyDescent="0.2">
      <c r="A431" s="353"/>
      <c r="B431" s="189"/>
      <c r="C431" s="193" t="s">
        <v>2369</v>
      </c>
      <c r="D431" s="192" t="s">
        <v>2368</v>
      </c>
      <c r="E431" s="180"/>
    </row>
    <row r="432" spans="1:5" x14ac:dyDescent="0.2">
      <c r="A432" s="353"/>
      <c r="B432" s="189"/>
      <c r="C432" s="188"/>
      <c r="D432" s="186"/>
      <c r="E432" s="180"/>
    </row>
    <row r="433" spans="1:5" ht="25.5" x14ac:dyDescent="0.2">
      <c r="A433" s="191">
        <v>25</v>
      </c>
      <c r="B433" s="189"/>
      <c r="C433" s="187"/>
      <c r="D433" s="186" t="s">
        <v>2367</v>
      </c>
      <c r="E433" s="180"/>
    </row>
    <row r="434" spans="1:5" x14ac:dyDescent="0.2">
      <c r="A434" s="353"/>
      <c r="B434" s="189"/>
      <c r="C434" s="188"/>
      <c r="D434" s="186"/>
      <c r="E434" s="180"/>
    </row>
    <row r="435" spans="1:5" x14ac:dyDescent="0.2">
      <c r="A435" s="353"/>
      <c r="B435" s="188" t="s">
        <v>2366</v>
      </c>
      <c r="C435" s="187"/>
      <c r="D435" s="186" t="s">
        <v>2365</v>
      </c>
      <c r="E435" s="180"/>
    </row>
    <row r="436" spans="1:5" x14ac:dyDescent="0.2">
      <c r="A436" s="353"/>
      <c r="B436" s="189"/>
      <c r="C436" s="193" t="s">
        <v>2364</v>
      </c>
      <c r="D436" s="192" t="s">
        <v>2363</v>
      </c>
      <c r="E436" s="180"/>
    </row>
    <row r="437" spans="1:5" x14ac:dyDescent="0.2">
      <c r="A437" s="353"/>
      <c r="B437" s="189"/>
      <c r="C437" s="193" t="s">
        <v>2362</v>
      </c>
      <c r="D437" s="192" t="s">
        <v>2361</v>
      </c>
      <c r="E437" s="180"/>
    </row>
    <row r="438" spans="1:5" x14ac:dyDescent="0.2">
      <c r="A438" s="194"/>
      <c r="B438" s="190"/>
      <c r="C438" s="188"/>
      <c r="D438" s="192"/>
      <c r="E438" s="180"/>
    </row>
    <row r="439" spans="1:5" ht="25.5" x14ac:dyDescent="0.2">
      <c r="A439" s="353"/>
      <c r="B439" s="188" t="s">
        <v>2360</v>
      </c>
      <c r="C439" s="187"/>
      <c r="D439" s="186" t="s">
        <v>2359</v>
      </c>
      <c r="E439" s="180"/>
    </row>
    <row r="440" spans="1:5" x14ac:dyDescent="0.2">
      <c r="A440" s="353"/>
      <c r="B440" s="189"/>
      <c r="C440" s="193" t="s">
        <v>2358</v>
      </c>
      <c r="D440" s="192" t="s">
        <v>2357</v>
      </c>
      <c r="E440" s="180"/>
    </row>
    <row r="441" spans="1:5" x14ac:dyDescent="0.2">
      <c r="A441" s="353"/>
      <c r="B441" s="189"/>
      <c r="C441" s="193" t="s">
        <v>2356</v>
      </c>
      <c r="D441" s="196" t="s">
        <v>2355</v>
      </c>
      <c r="E441" s="180"/>
    </row>
    <row r="442" spans="1:5" x14ac:dyDescent="0.2">
      <c r="A442" s="194"/>
      <c r="B442" s="190"/>
      <c r="C442" s="193"/>
      <c r="D442" s="192"/>
      <c r="E442" s="180"/>
    </row>
    <row r="443" spans="1:5" x14ac:dyDescent="0.2">
      <c r="A443" s="353"/>
      <c r="B443" s="188" t="s">
        <v>2354</v>
      </c>
      <c r="C443" s="187"/>
      <c r="D443" s="186" t="s">
        <v>2352</v>
      </c>
      <c r="E443" s="180"/>
    </row>
    <row r="444" spans="1:5" ht="15" x14ac:dyDescent="0.2">
      <c r="A444" s="226"/>
      <c r="B444" s="198"/>
      <c r="C444" s="193" t="s">
        <v>2353</v>
      </c>
      <c r="D444" s="192" t="s">
        <v>2352</v>
      </c>
      <c r="E444" s="180"/>
    </row>
    <row r="445" spans="1:5" x14ac:dyDescent="0.2">
      <c r="A445" s="353"/>
      <c r="B445" s="189"/>
      <c r="C445" s="193"/>
      <c r="D445" s="192"/>
      <c r="E445" s="180"/>
    </row>
    <row r="446" spans="1:5" x14ac:dyDescent="0.2">
      <c r="A446" s="353"/>
      <c r="B446" s="188" t="s">
        <v>2351</v>
      </c>
      <c r="C446" s="187"/>
      <c r="D446" s="186" t="s">
        <v>2349</v>
      </c>
      <c r="E446" s="180"/>
    </row>
    <row r="447" spans="1:5" x14ac:dyDescent="0.2">
      <c r="A447" s="353"/>
      <c r="B447" s="189"/>
      <c r="C447" s="193" t="s">
        <v>2350</v>
      </c>
      <c r="D447" s="192" t="s">
        <v>2349</v>
      </c>
      <c r="E447" s="180"/>
    </row>
    <row r="448" spans="1:5" x14ac:dyDescent="0.2">
      <c r="A448" s="194"/>
      <c r="B448" s="190"/>
      <c r="C448" s="188"/>
      <c r="D448" s="186"/>
      <c r="E448" s="180"/>
    </row>
    <row r="449" spans="1:5" ht="25.5" x14ac:dyDescent="0.2">
      <c r="A449" s="353"/>
      <c r="B449" s="188" t="s">
        <v>2348</v>
      </c>
      <c r="C449" s="187"/>
      <c r="D449" s="186" t="s">
        <v>2346</v>
      </c>
      <c r="E449" s="180"/>
    </row>
    <row r="450" spans="1:5" x14ac:dyDescent="0.2">
      <c r="A450" s="353"/>
      <c r="B450" s="189"/>
      <c r="C450" s="193" t="s">
        <v>2347</v>
      </c>
      <c r="D450" s="192" t="s">
        <v>2346</v>
      </c>
      <c r="E450" s="180"/>
    </row>
    <row r="451" spans="1:5" x14ac:dyDescent="0.2">
      <c r="A451" s="194"/>
      <c r="B451" s="190"/>
      <c r="C451" s="193"/>
      <c r="D451" s="192"/>
      <c r="E451" s="180"/>
    </row>
    <row r="452" spans="1:5" x14ac:dyDescent="0.2">
      <c r="A452" s="353"/>
      <c r="B452" s="188" t="s">
        <v>2345</v>
      </c>
      <c r="C452" s="187"/>
      <c r="D452" s="186" t="s">
        <v>2344</v>
      </c>
      <c r="E452" s="180"/>
    </row>
    <row r="453" spans="1:5" x14ac:dyDescent="0.2">
      <c r="A453" s="353"/>
      <c r="B453" s="189"/>
      <c r="C453" s="193" t="s">
        <v>2343</v>
      </c>
      <c r="D453" s="192" t="s">
        <v>2342</v>
      </c>
      <c r="E453" s="180"/>
    </row>
    <row r="454" spans="1:5" x14ac:dyDescent="0.2">
      <c r="A454" s="353"/>
      <c r="B454" s="189"/>
      <c r="C454" s="193" t="s">
        <v>2341</v>
      </c>
      <c r="D454" s="224" t="s">
        <v>2340</v>
      </c>
      <c r="E454" s="180"/>
    </row>
    <row r="455" spans="1:5" x14ac:dyDescent="0.2">
      <c r="A455" s="194"/>
      <c r="B455" s="190"/>
      <c r="C455" s="193"/>
      <c r="D455" s="224"/>
      <c r="E455" s="180"/>
    </row>
    <row r="456" spans="1:5" x14ac:dyDescent="0.2">
      <c r="A456" s="353"/>
      <c r="B456" s="188" t="s">
        <v>2339</v>
      </c>
      <c r="C456" s="187"/>
      <c r="D456" s="186" t="s">
        <v>2338</v>
      </c>
      <c r="E456" s="180"/>
    </row>
    <row r="457" spans="1:5" x14ac:dyDescent="0.2">
      <c r="A457" s="353"/>
      <c r="B457" s="189"/>
      <c r="C457" s="193" t="s">
        <v>2337</v>
      </c>
      <c r="D457" s="192" t="s">
        <v>2336</v>
      </c>
      <c r="E457" s="180"/>
    </row>
    <row r="458" spans="1:5" x14ac:dyDescent="0.2">
      <c r="A458" s="353"/>
      <c r="B458" s="189"/>
      <c r="C458" s="193" t="s">
        <v>2335</v>
      </c>
      <c r="D458" s="192" t="s">
        <v>2334</v>
      </c>
      <c r="E458" s="180"/>
    </row>
    <row r="459" spans="1:5" x14ac:dyDescent="0.2">
      <c r="A459" s="353"/>
      <c r="B459" s="189"/>
      <c r="C459" s="193" t="s">
        <v>2333</v>
      </c>
      <c r="D459" s="192" t="s">
        <v>2332</v>
      </c>
      <c r="E459" s="180"/>
    </row>
    <row r="460" spans="1:5" x14ac:dyDescent="0.2">
      <c r="A460" s="194"/>
      <c r="B460" s="190"/>
      <c r="C460" s="193"/>
      <c r="D460" s="192"/>
      <c r="E460" s="180"/>
    </row>
    <row r="461" spans="1:5" x14ac:dyDescent="0.2">
      <c r="A461" s="194"/>
      <c r="B461" s="188" t="s">
        <v>2331</v>
      </c>
      <c r="C461" s="190"/>
      <c r="D461" s="186" t="s">
        <v>2330</v>
      </c>
      <c r="E461" s="180"/>
    </row>
    <row r="462" spans="1:5" x14ac:dyDescent="0.2">
      <c r="A462" s="194"/>
      <c r="B462" s="190"/>
      <c r="C462" s="193" t="s">
        <v>2329</v>
      </c>
      <c r="D462" s="192" t="s">
        <v>2328</v>
      </c>
      <c r="E462" s="180"/>
    </row>
    <row r="463" spans="1:5" x14ac:dyDescent="0.2">
      <c r="A463" s="194"/>
      <c r="B463" s="190"/>
      <c r="C463" s="193" t="s">
        <v>2327</v>
      </c>
      <c r="D463" s="192" t="s">
        <v>2326</v>
      </c>
      <c r="E463" s="180"/>
    </row>
    <row r="464" spans="1:5" x14ac:dyDescent="0.2">
      <c r="A464" s="194"/>
      <c r="B464" s="190"/>
      <c r="C464" s="193" t="s">
        <v>2325</v>
      </c>
      <c r="D464" s="192" t="s">
        <v>2324</v>
      </c>
      <c r="E464" s="180"/>
    </row>
    <row r="465" spans="1:5" x14ac:dyDescent="0.2">
      <c r="A465" s="353"/>
      <c r="B465" s="189"/>
      <c r="C465" s="193" t="s">
        <v>2323</v>
      </c>
      <c r="D465" s="192" t="s">
        <v>2322</v>
      </c>
      <c r="E465" s="180"/>
    </row>
    <row r="466" spans="1:5" x14ac:dyDescent="0.2">
      <c r="A466" s="353"/>
      <c r="B466" s="189"/>
      <c r="C466" s="193" t="s">
        <v>2321</v>
      </c>
      <c r="D466" s="192" t="s">
        <v>2320</v>
      </c>
      <c r="E466" s="180"/>
    </row>
    <row r="467" spans="1:5" x14ac:dyDescent="0.2">
      <c r="A467" s="353"/>
      <c r="B467" s="189"/>
      <c r="C467" s="206" t="s">
        <v>1690</v>
      </c>
      <c r="D467" s="192"/>
      <c r="E467" s="180"/>
    </row>
    <row r="468" spans="1:5" x14ac:dyDescent="0.2">
      <c r="A468" s="191">
        <v>26</v>
      </c>
      <c r="B468" s="189"/>
      <c r="C468" s="187"/>
      <c r="D468" s="186" t="s">
        <v>2319</v>
      </c>
      <c r="E468" s="180"/>
    </row>
    <row r="469" spans="1:5" x14ac:dyDescent="0.2">
      <c r="A469" s="353"/>
      <c r="B469" s="189"/>
      <c r="C469" s="188"/>
      <c r="D469" s="186"/>
      <c r="E469" s="180"/>
    </row>
    <row r="470" spans="1:5" x14ac:dyDescent="0.2">
      <c r="A470" s="353"/>
      <c r="B470" s="188" t="s">
        <v>2318</v>
      </c>
      <c r="C470" s="187"/>
      <c r="D470" s="186" t="s">
        <v>2317</v>
      </c>
      <c r="E470" s="180"/>
    </row>
    <row r="471" spans="1:5" x14ac:dyDescent="0.2">
      <c r="A471" s="353"/>
      <c r="B471" s="189"/>
      <c r="C471" s="193" t="s">
        <v>2316</v>
      </c>
      <c r="D471" s="192" t="s">
        <v>2315</v>
      </c>
      <c r="E471" s="180"/>
    </row>
    <row r="472" spans="1:5" x14ac:dyDescent="0.2">
      <c r="A472" s="353"/>
      <c r="B472" s="189"/>
      <c r="C472" s="193" t="s">
        <v>2314</v>
      </c>
      <c r="D472" s="196" t="s">
        <v>2313</v>
      </c>
      <c r="E472" s="180"/>
    </row>
    <row r="473" spans="1:5" x14ac:dyDescent="0.2">
      <c r="A473" s="353"/>
      <c r="B473" s="189"/>
      <c r="C473" s="188"/>
      <c r="D473" s="186"/>
      <c r="E473" s="180"/>
    </row>
    <row r="474" spans="1:5" x14ac:dyDescent="0.2">
      <c r="A474" s="353"/>
      <c r="B474" s="188" t="s">
        <v>2312</v>
      </c>
      <c r="C474" s="187"/>
      <c r="D474" s="186" t="s">
        <v>2310</v>
      </c>
      <c r="E474" s="180"/>
    </row>
    <row r="475" spans="1:5" x14ac:dyDescent="0.2">
      <c r="A475" s="353"/>
      <c r="B475" s="189"/>
      <c r="C475" s="193" t="s">
        <v>2311</v>
      </c>
      <c r="D475" s="192" t="s">
        <v>2310</v>
      </c>
      <c r="E475" s="180"/>
    </row>
    <row r="476" spans="1:5" x14ac:dyDescent="0.2">
      <c r="A476" s="353"/>
      <c r="B476" s="189"/>
      <c r="C476" s="188"/>
      <c r="D476" s="186"/>
      <c r="E476" s="180"/>
    </row>
    <row r="477" spans="1:5" x14ac:dyDescent="0.2">
      <c r="A477" s="353"/>
      <c r="B477" s="188" t="s">
        <v>2309</v>
      </c>
      <c r="C477" s="187"/>
      <c r="D477" s="186" t="s">
        <v>2307</v>
      </c>
      <c r="E477" s="180"/>
    </row>
    <row r="478" spans="1:5" x14ac:dyDescent="0.2">
      <c r="A478" s="353"/>
      <c r="B478" s="189"/>
      <c r="C478" s="193" t="s">
        <v>2308</v>
      </c>
      <c r="D478" s="192" t="s">
        <v>2307</v>
      </c>
      <c r="E478" s="180"/>
    </row>
    <row r="479" spans="1:5" x14ac:dyDescent="0.2">
      <c r="A479" s="353"/>
      <c r="B479" s="189"/>
      <c r="C479" s="188"/>
      <c r="D479" s="186"/>
      <c r="E479" s="180"/>
    </row>
    <row r="480" spans="1:5" x14ac:dyDescent="0.2">
      <c r="A480" s="353"/>
      <c r="B480" s="188" t="s">
        <v>2306</v>
      </c>
      <c r="C480" s="187"/>
      <c r="D480" s="186" t="s">
        <v>2304</v>
      </c>
      <c r="E480" s="180"/>
    </row>
    <row r="481" spans="1:5" x14ac:dyDescent="0.2">
      <c r="A481" s="353"/>
      <c r="B481" s="189"/>
      <c r="C481" s="193" t="s">
        <v>2305</v>
      </c>
      <c r="D481" s="192" t="s">
        <v>2304</v>
      </c>
      <c r="E481" s="180"/>
    </row>
    <row r="482" spans="1:5" x14ac:dyDescent="0.2">
      <c r="A482" s="353"/>
      <c r="B482" s="189"/>
      <c r="C482" s="188"/>
      <c r="D482" s="186"/>
      <c r="E482" s="180"/>
    </row>
    <row r="483" spans="1:5" ht="25.5" x14ac:dyDescent="0.2">
      <c r="A483" s="353"/>
      <c r="B483" s="188" t="s">
        <v>2303</v>
      </c>
      <c r="C483" s="187"/>
      <c r="D483" s="186" t="s">
        <v>2302</v>
      </c>
      <c r="E483" s="180"/>
    </row>
    <row r="484" spans="1:5" x14ac:dyDescent="0.2">
      <c r="A484" s="353"/>
      <c r="B484" s="189"/>
      <c r="C484" s="193" t="s">
        <v>2301</v>
      </c>
      <c r="D484" s="192" t="s">
        <v>2300</v>
      </c>
      <c r="E484" s="180"/>
    </row>
    <row r="485" spans="1:5" x14ac:dyDescent="0.2">
      <c r="A485" s="353"/>
      <c r="B485" s="189"/>
      <c r="C485" s="193" t="s">
        <v>2299</v>
      </c>
      <c r="D485" s="192" t="s">
        <v>2298</v>
      </c>
      <c r="E485" s="180"/>
    </row>
    <row r="486" spans="1:5" x14ac:dyDescent="0.2">
      <c r="A486" s="353"/>
      <c r="B486" s="189"/>
      <c r="C486" s="188"/>
      <c r="D486" s="186"/>
      <c r="E486" s="180"/>
    </row>
    <row r="487" spans="1:5" ht="25.5" x14ac:dyDescent="0.2">
      <c r="A487" s="353"/>
      <c r="B487" s="188" t="s">
        <v>2297</v>
      </c>
      <c r="C487" s="187"/>
      <c r="D487" s="186" t="s">
        <v>2295</v>
      </c>
      <c r="E487" s="180"/>
    </row>
    <row r="488" spans="1:5" x14ac:dyDescent="0.2">
      <c r="A488" s="353"/>
      <c r="B488" s="189"/>
      <c r="C488" s="193" t="s">
        <v>2296</v>
      </c>
      <c r="D488" s="192" t="s">
        <v>2295</v>
      </c>
      <c r="E488" s="180"/>
    </row>
    <row r="489" spans="1:5" x14ac:dyDescent="0.2">
      <c r="A489" s="353"/>
      <c r="B489" s="189"/>
      <c r="C489" s="188"/>
      <c r="D489" s="186"/>
      <c r="E489" s="180"/>
    </row>
    <row r="490" spans="1:5" x14ac:dyDescent="0.2">
      <c r="A490" s="353"/>
      <c r="B490" s="188" t="s">
        <v>2294</v>
      </c>
      <c r="C490" s="187"/>
      <c r="D490" s="186" t="s">
        <v>2293</v>
      </c>
      <c r="E490" s="180"/>
    </row>
    <row r="491" spans="1:5" x14ac:dyDescent="0.2">
      <c r="A491" s="353"/>
      <c r="B491" s="189"/>
      <c r="C491" s="193" t="s">
        <v>2292</v>
      </c>
      <c r="D491" s="192" t="s">
        <v>2291</v>
      </c>
      <c r="E491" s="180"/>
    </row>
    <row r="492" spans="1:5" x14ac:dyDescent="0.2">
      <c r="A492" s="353"/>
      <c r="B492" s="189"/>
      <c r="C492" s="188"/>
      <c r="D492" s="186"/>
      <c r="E492" s="180"/>
    </row>
    <row r="493" spans="1:5" x14ac:dyDescent="0.2">
      <c r="A493" s="353"/>
      <c r="B493" s="188" t="s">
        <v>2290</v>
      </c>
      <c r="C493" s="225"/>
      <c r="D493" s="186" t="s">
        <v>2288</v>
      </c>
      <c r="E493" s="180"/>
    </row>
    <row r="494" spans="1:5" x14ac:dyDescent="0.2">
      <c r="A494" s="353"/>
      <c r="B494" s="189"/>
      <c r="C494" s="193" t="s">
        <v>2289</v>
      </c>
      <c r="D494" s="192" t="s">
        <v>2288</v>
      </c>
      <c r="E494" s="180"/>
    </row>
    <row r="495" spans="1:5" x14ac:dyDescent="0.2">
      <c r="A495" s="353"/>
      <c r="B495" s="189"/>
      <c r="C495" s="188"/>
      <c r="D495" s="186"/>
      <c r="E495" s="180"/>
    </row>
    <row r="496" spans="1:5" x14ac:dyDescent="0.2">
      <c r="A496" s="191">
        <v>27</v>
      </c>
      <c r="B496" s="189"/>
      <c r="C496" s="187"/>
      <c r="D496" s="186" t="s">
        <v>2287</v>
      </c>
      <c r="E496" s="180"/>
    </row>
    <row r="497" spans="1:5" x14ac:dyDescent="0.2">
      <c r="A497" s="353"/>
      <c r="B497" s="189"/>
      <c r="C497" s="188"/>
      <c r="D497" s="186"/>
      <c r="E497" s="180"/>
    </row>
    <row r="498" spans="1:5" ht="25.5" x14ac:dyDescent="0.2">
      <c r="A498" s="353"/>
      <c r="B498" s="188" t="s">
        <v>2286</v>
      </c>
      <c r="C498" s="187"/>
      <c r="D498" s="186" t="s">
        <v>2285</v>
      </c>
      <c r="E498" s="180"/>
    </row>
    <row r="499" spans="1:5" x14ac:dyDescent="0.2">
      <c r="A499" s="353"/>
      <c r="B499" s="189"/>
      <c r="C499" s="193" t="s">
        <v>2284</v>
      </c>
      <c r="D499" s="192" t="s">
        <v>2283</v>
      </c>
      <c r="E499" s="180"/>
    </row>
    <row r="500" spans="1:5" x14ac:dyDescent="0.2">
      <c r="A500" s="353"/>
      <c r="B500" s="189"/>
      <c r="C500" s="193" t="s">
        <v>2282</v>
      </c>
      <c r="D500" s="192" t="s">
        <v>2281</v>
      </c>
      <c r="E500" s="180"/>
    </row>
    <row r="501" spans="1:5" x14ac:dyDescent="0.2">
      <c r="A501" s="353"/>
      <c r="B501" s="189"/>
      <c r="C501" s="188"/>
      <c r="D501" s="186"/>
      <c r="E501" s="180"/>
    </row>
    <row r="502" spans="1:5" x14ac:dyDescent="0.2">
      <c r="A502" s="353"/>
      <c r="B502" s="188" t="s">
        <v>2280</v>
      </c>
      <c r="C502" s="187"/>
      <c r="D502" s="186" t="s">
        <v>2278</v>
      </c>
      <c r="E502" s="180"/>
    </row>
    <row r="503" spans="1:5" x14ac:dyDescent="0.2">
      <c r="A503" s="353"/>
      <c r="B503" s="189"/>
      <c r="C503" s="193" t="s">
        <v>2279</v>
      </c>
      <c r="D503" s="192" t="s">
        <v>2278</v>
      </c>
      <c r="E503" s="180"/>
    </row>
    <row r="504" spans="1:5" x14ac:dyDescent="0.2">
      <c r="A504" s="194"/>
      <c r="B504" s="190"/>
      <c r="C504" s="188"/>
      <c r="D504" s="186"/>
      <c r="E504" s="180"/>
    </row>
    <row r="505" spans="1:5" ht="25.5" x14ac:dyDescent="0.2">
      <c r="A505" s="353"/>
      <c r="B505" s="188" t="s">
        <v>2277</v>
      </c>
      <c r="C505" s="187"/>
      <c r="D505" s="186" t="s">
        <v>2276</v>
      </c>
      <c r="E505" s="180"/>
    </row>
    <row r="506" spans="1:5" x14ac:dyDescent="0.2">
      <c r="A506" s="353"/>
      <c r="B506" s="189"/>
      <c r="C506" s="187" t="s">
        <v>2275</v>
      </c>
      <c r="D506" s="192" t="s">
        <v>2274</v>
      </c>
      <c r="E506" s="180"/>
    </row>
    <row r="507" spans="1:5" x14ac:dyDescent="0.2">
      <c r="A507" s="353"/>
      <c r="B507" s="189"/>
      <c r="C507" s="187" t="s">
        <v>2273</v>
      </c>
      <c r="D507" s="192" t="s">
        <v>2272</v>
      </c>
      <c r="E507" s="180"/>
    </row>
    <row r="508" spans="1:5" x14ac:dyDescent="0.2">
      <c r="A508" s="353"/>
      <c r="B508" s="189"/>
      <c r="C508" s="187" t="s">
        <v>2271</v>
      </c>
      <c r="D508" s="192" t="s">
        <v>2270</v>
      </c>
      <c r="E508" s="180"/>
    </row>
    <row r="509" spans="1:5" x14ac:dyDescent="0.2">
      <c r="A509" s="353"/>
      <c r="B509" s="189"/>
      <c r="C509" s="188"/>
      <c r="D509" s="186"/>
      <c r="E509" s="180"/>
    </row>
    <row r="510" spans="1:5" x14ac:dyDescent="0.2">
      <c r="A510" s="353"/>
      <c r="B510" s="188" t="s">
        <v>2269</v>
      </c>
      <c r="C510" s="187"/>
      <c r="D510" s="186" t="s">
        <v>2268</v>
      </c>
      <c r="E510" s="180"/>
    </row>
    <row r="511" spans="1:5" x14ac:dyDescent="0.2">
      <c r="A511" s="353"/>
      <c r="B511" s="189"/>
      <c r="C511" s="193" t="s">
        <v>2267</v>
      </c>
      <c r="D511" s="192" t="s">
        <v>2266</v>
      </c>
      <c r="E511" s="180"/>
    </row>
    <row r="512" spans="1:5" x14ac:dyDescent="0.2">
      <c r="A512" s="353"/>
      <c r="B512" s="189"/>
      <c r="C512" s="188"/>
      <c r="D512" s="186"/>
      <c r="E512" s="180"/>
    </row>
    <row r="513" spans="1:5" x14ac:dyDescent="0.2">
      <c r="A513" s="353"/>
      <c r="B513" s="188" t="s">
        <v>2265</v>
      </c>
      <c r="C513" s="187"/>
      <c r="D513" s="186" t="s">
        <v>2264</v>
      </c>
      <c r="E513" s="180"/>
    </row>
    <row r="514" spans="1:5" x14ac:dyDescent="0.2">
      <c r="A514" s="353"/>
      <c r="B514" s="189"/>
      <c r="C514" s="193" t="s">
        <v>2263</v>
      </c>
      <c r="D514" s="192" t="s">
        <v>2262</v>
      </c>
      <c r="E514" s="180"/>
    </row>
    <row r="515" spans="1:5" x14ac:dyDescent="0.2">
      <c r="A515" s="353"/>
      <c r="B515" s="189"/>
      <c r="C515" s="193" t="s">
        <v>2261</v>
      </c>
      <c r="D515" s="196" t="s">
        <v>2260</v>
      </c>
      <c r="E515" s="180"/>
    </row>
    <row r="516" spans="1:5" x14ac:dyDescent="0.2">
      <c r="A516" s="353"/>
      <c r="B516" s="189"/>
      <c r="C516" s="188"/>
      <c r="D516" s="186"/>
      <c r="E516" s="180"/>
    </row>
    <row r="517" spans="1:5" x14ac:dyDescent="0.2">
      <c r="A517" s="353"/>
      <c r="B517" s="188" t="s">
        <v>2259</v>
      </c>
      <c r="C517" s="187"/>
      <c r="D517" s="186" t="s">
        <v>2257</v>
      </c>
      <c r="E517" s="180"/>
    </row>
    <row r="518" spans="1:5" x14ac:dyDescent="0.2">
      <c r="A518" s="353"/>
      <c r="B518" s="189"/>
      <c r="C518" s="193" t="s">
        <v>2258</v>
      </c>
      <c r="D518" s="192" t="s">
        <v>2257</v>
      </c>
      <c r="E518" s="180"/>
    </row>
    <row r="519" spans="1:5" x14ac:dyDescent="0.2">
      <c r="A519" s="353"/>
      <c r="B519" s="189"/>
      <c r="C519" s="188"/>
      <c r="D519" s="186"/>
      <c r="E519" s="180"/>
    </row>
    <row r="520" spans="1:5" x14ac:dyDescent="0.2">
      <c r="A520" s="191">
        <v>28</v>
      </c>
      <c r="B520" s="189"/>
      <c r="C520" s="187"/>
      <c r="D520" s="186" t="s">
        <v>2256</v>
      </c>
      <c r="E520" s="180"/>
    </row>
    <row r="521" spans="1:5" x14ac:dyDescent="0.2">
      <c r="A521" s="353"/>
      <c r="B521" s="189"/>
      <c r="C521" s="188"/>
      <c r="D521" s="186"/>
      <c r="E521" s="180"/>
    </row>
    <row r="522" spans="1:5" x14ac:dyDescent="0.2">
      <c r="A522" s="353"/>
      <c r="B522" s="188" t="s">
        <v>2255</v>
      </c>
      <c r="C522" s="187"/>
      <c r="D522" s="186" t="s">
        <v>2254</v>
      </c>
      <c r="E522" s="180"/>
    </row>
    <row r="523" spans="1:5" x14ac:dyDescent="0.2">
      <c r="A523" s="353"/>
      <c r="B523" s="189"/>
      <c r="C523" s="193" t="s">
        <v>2253</v>
      </c>
      <c r="D523" s="192" t="s">
        <v>2252</v>
      </c>
      <c r="E523" s="180"/>
    </row>
    <row r="524" spans="1:5" x14ac:dyDescent="0.2">
      <c r="A524" s="353"/>
      <c r="B524" s="189"/>
      <c r="C524" s="193" t="s">
        <v>2251</v>
      </c>
      <c r="D524" s="192" t="s">
        <v>2250</v>
      </c>
      <c r="E524" s="180"/>
    </row>
    <row r="525" spans="1:5" x14ac:dyDescent="0.2">
      <c r="A525" s="353"/>
      <c r="B525" s="189"/>
      <c r="C525" s="193" t="s">
        <v>2249</v>
      </c>
      <c r="D525" s="192" t="s">
        <v>2248</v>
      </c>
      <c r="E525" s="180"/>
    </row>
    <row r="526" spans="1:5" x14ac:dyDescent="0.2">
      <c r="A526" s="353"/>
      <c r="B526" s="189"/>
      <c r="C526" s="193" t="s">
        <v>2247</v>
      </c>
      <c r="D526" s="192" t="s">
        <v>2246</v>
      </c>
      <c r="E526" s="180"/>
    </row>
    <row r="527" spans="1:5" x14ac:dyDescent="0.2">
      <c r="A527" s="353"/>
      <c r="B527" s="189"/>
      <c r="C527" s="193" t="s">
        <v>2245</v>
      </c>
      <c r="D527" s="192" t="s">
        <v>2244</v>
      </c>
      <c r="E527" s="180"/>
    </row>
    <row r="528" spans="1:5" x14ac:dyDescent="0.2">
      <c r="A528" s="353"/>
      <c r="B528" s="189"/>
      <c r="C528" s="193"/>
      <c r="D528" s="192"/>
      <c r="E528" s="180"/>
    </row>
    <row r="529" spans="1:5" x14ac:dyDescent="0.2">
      <c r="A529" s="353"/>
      <c r="B529" s="188" t="s">
        <v>2243</v>
      </c>
      <c r="C529" s="187"/>
      <c r="D529" s="186" t="s">
        <v>2242</v>
      </c>
      <c r="E529" s="180"/>
    </row>
    <row r="530" spans="1:5" x14ac:dyDescent="0.2">
      <c r="A530" s="353"/>
      <c r="B530" s="189"/>
      <c r="C530" s="193" t="s">
        <v>2241</v>
      </c>
      <c r="D530" s="192" t="s">
        <v>2240</v>
      </c>
      <c r="E530" s="180"/>
    </row>
    <row r="531" spans="1:5" x14ac:dyDescent="0.2">
      <c r="A531" s="353"/>
      <c r="B531" s="189"/>
      <c r="C531" s="193" t="s">
        <v>2239</v>
      </c>
      <c r="D531" s="192" t="s">
        <v>2238</v>
      </c>
      <c r="E531" s="180"/>
    </row>
    <row r="532" spans="1:5" ht="25.5" x14ac:dyDescent="0.2">
      <c r="A532" s="353"/>
      <c r="B532" s="189"/>
      <c r="C532" s="193" t="s">
        <v>2237</v>
      </c>
      <c r="D532" s="192" t="s">
        <v>2236</v>
      </c>
      <c r="E532" s="180"/>
    </row>
    <row r="533" spans="1:5" x14ac:dyDescent="0.2">
      <c r="A533" s="353"/>
      <c r="B533" s="189"/>
      <c r="C533" s="193" t="s">
        <v>2235</v>
      </c>
      <c r="D533" s="192" t="s">
        <v>2234</v>
      </c>
      <c r="E533" s="180"/>
    </row>
    <row r="534" spans="1:5" x14ac:dyDescent="0.2">
      <c r="A534" s="194"/>
      <c r="B534" s="190"/>
      <c r="C534" s="193" t="s">
        <v>2233</v>
      </c>
      <c r="D534" s="192" t="s">
        <v>2232</v>
      </c>
      <c r="E534" s="180"/>
    </row>
    <row r="535" spans="1:5" x14ac:dyDescent="0.2">
      <c r="A535" s="353"/>
      <c r="B535" s="189"/>
      <c r="C535" s="193" t="s">
        <v>2231</v>
      </c>
      <c r="D535" s="192" t="s">
        <v>2230</v>
      </c>
      <c r="E535" s="180"/>
    </row>
    <row r="536" spans="1:5" x14ac:dyDescent="0.2">
      <c r="A536" s="353"/>
      <c r="B536" s="189"/>
      <c r="C536" s="193"/>
      <c r="D536" s="192"/>
      <c r="E536" s="180"/>
    </row>
    <row r="537" spans="1:5" x14ac:dyDescent="0.2">
      <c r="A537" s="353"/>
      <c r="B537" s="188" t="s">
        <v>2229</v>
      </c>
      <c r="C537" s="187"/>
      <c r="D537" s="186" t="s">
        <v>2227</v>
      </c>
      <c r="E537" s="180"/>
    </row>
    <row r="538" spans="1:5" x14ac:dyDescent="0.2">
      <c r="A538" s="353"/>
      <c r="B538" s="189"/>
      <c r="C538" s="193" t="s">
        <v>2228</v>
      </c>
      <c r="D538" s="192" t="s">
        <v>2227</v>
      </c>
      <c r="E538" s="180"/>
    </row>
    <row r="539" spans="1:5" x14ac:dyDescent="0.2">
      <c r="A539" s="194"/>
      <c r="B539" s="190"/>
      <c r="C539" s="193"/>
      <c r="D539" s="192"/>
      <c r="E539" s="180"/>
    </row>
    <row r="540" spans="1:5" x14ac:dyDescent="0.2">
      <c r="A540" s="353"/>
      <c r="B540" s="188" t="s">
        <v>2226</v>
      </c>
      <c r="C540" s="187"/>
      <c r="D540" s="186" t="s">
        <v>2225</v>
      </c>
      <c r="E540" s="180"/>
    </row>
    <row r="541" spans="1:5" x14ac:dyDescent="0.2">
      <c r="A541" s="353"/>
      <c r="B541" s="189"/>
      <c r="C541" s="193" t="s">
        <v>2224</v>
      </c>
      <c r="D541" s="192" t="s">
        <v>2223</v>
      </c>
      <c r="E541" s="180"/>
    </row>
    <row r="542" spans="1:5" x14ac:dyDescent="0.2">
      <c r="A542" s="353"/>
      <c r="B542" s="189"/>
      <c r="C542" s="193" t="s">
        <v>2222</v>
      </c>
      <c r="D542" s="224" t="s">
        <v>2221</v>
      </c>
      <c r="E542" s="180"/>
    </row>
    <row r="543" spans="1:5" x14ac:dyDescent="0.2">
      <c r="A543" s="194"/>
      <c r="B543" s="190"/>
      <c r="C543" s="206"/>
      <c r="D543" s="205"/>
      <c r="E543" s="180"/>
    </row>
    <row r="544" spans="1:5" x14ac:dyDescent="0.2">
      <c r="A544" s="353"/>
      <c r="B544" s="188" t="s">
        <v>2220</v>
      </c>
      <c r="C544" s="187"/>
      <c r="D544" s="186" t="s">
        <v>2219</v>
      </c>
      <c r="E544" s="180"/>
    </row>
    <row r="545" spans="1:5" x14ac:dyDescent="0.2">
      <c r="A545" s="353"/>
      <c r="B545" s="189"/>
      <c r="C545" s="193" t="s">
        <v>2218</v>
      </c>
      <c r="D545" s="192" t="s">
        <v>2217</v>
      </c>
      <c r="E545" s="180"/>
    </row>
    <row r="546" spans="1:5" x14ac:dyDescent="0.2">
      <c r="A546" s="353"/>
      <c r="B546" s="189"/>
      <c r="C546" s="193" t="s">
        <v>2216</v>
      </c>
      <c r="D546" s="192" t="s">
        <v>2215</v>
      </c>
      <c r="E546" s="180"/>
    </row>
    <row r="547" spans="1:5" x14ac:dyDescent="0.2">
      <c r="A547" s="353"/>
      <c r="B547" s="189"/>
      <c r="C547" s="193" t="s">
        <v>2214</v>
      </c>
      <c r="D547" s="192" t="s">
        <v>2213</v>
      </c>
      <c r="E547" s="180"/>
    </row>
    <row r="548" spans="1:5" x14ac:dyDescent="0.2">
      <c r="A548" s="353"/>
      <c r="B548" s="189"/>
      <c r="C548" s="193" t="s">
        <v>2212</v>
      </c>
      <c r="D548" s="192" t="s">
        <v>2211</v>
      </c>
      <c r="E548" s="180"/>
    </row>
    <row r="549" spans="1:5" x14ac:dyDescent="0.2">
      <c r="A549" s="353"/>
      <c r="B549" s="189"/>
      <c r="C549" s="193" t="s">
        <v>2210</v>
      </c>
      <c r="D549" s="192" t="s">
        <v>2209</v>
      </c>
      <c r="E549" s="180"/>
    </row>
    <row r="550" spans="1:5" x14ac:dyDescent="0.2">
      <c r="A550" s="353"/>
      <c r="B550" s="189"/>
      <c r="C550" s="193" t="s">
        <v>2208</v>
      </c>
      <c r="D550" s="192" t="s">
        <v>2207</v>
      </c>
      <c r="E550" s="180"/>
    </row>
    <row r="551" spans="1:5" x14ac:dyDescent="0.2">
      <c r="A551" s="353"/>
      <c r="B551" s="189"/>
      <c r="C551" s="193" t="s">
        <v>2206</v>
      </c>
      <c r="D551" s="192" t="s">
        <v>2205</v>
      </c>
      <c r="E551" s="180"/>
    </row>
    <row r="552" spans="1:5" x14ac:dyDescent="0.2">
      <c r="A552" s="353"/>
      <c r="B552" s="189"/>
      <c r="C552" s="193"/>
      <c r="D552" s="205"/>
      <c r="E552" s="180"/>
    </row>
    <row r="553" spans="1:5" x14ac:dyDescent="0.2">
      <c r="A553" s="191">
        <v>29</v>
      </c>
      <c r="B553" s="189"/>
      <c r="C553" s="187"/>
      <c r="D553" s="203" t="s">
        <v>2204</v>
      </c>
      <c r="E553" s="180"/>
    </row>
    <row r="554" spans="1:5" x14ac:dyDescent="0.2">
      <c r="A554" s="353"/>
      <c r="B554" s="189"/>
      <c r="C554" s="188"/>
      <c r="D554" s="186"/>
      <c r="E554" s="180"/>
    </row>
    <row r="555" spans="1:5" x14ac:dyDescent="0.2">
      <c r="A555" s="353"/>
      <c r="B555" s="188" t="s">
        <v>2203</v>
      </c>
      <c r="C555" s="187"/>
      <c r="D555" s="186" t="s">
        <v>2201</v>
      </c>
      <c r="E555" s="180"/>
    </row>
    <row r="556" spans="1:5" x14ac:dyDescent="0.2">
      <c r="A556" s="353"/>
      <c r="B556" s="189"/>
      <c r="C556" s="193" t="s">
        <v>2202</v>
      </c>
      <c r="D556" s="192" t="s">
        <v>2201</v>
      </c>
      <c r="E556" s="180"/>
    </row>
    <row r="557" spans="1:5" x14ac:dyDescent="0.2">
      <c r="A557" s="353"/>
      <c r="B557" s="189"/>
      <c r="C557" s="188"/>
      <c r="D557" s="186"/>
      <c r="E557" s="180"/>
    </row>
    <row r="558" spans="1:5" x14ac:dyDescent="0.2">
      <c r="A558" s="353"/>
      <c r="B558" s="188" t="s">
        <v>2200</v>
      </c>
      <c r="C558" s="187"/>
      <c r="D558" s="186" t="s">
        <v>2199</v>
      </c>
      <c r="E558" s="180"/>
    </row>
    <row r="559" spans="1:5" x14ac:dyDescent="0.2">
      <c r="A559" s="353"/>
      <c r="B559" s="189"/>
      <c r="C559" s="193" t="s">
        <v>2198</v>
      </c>
      <c r="D559" s="192" t="s">
        <v>2197</v>
      </c>
      <c r="E559" s="180"/>
    </row>
    <row r="560" spans="1:5" x14ac:dyDescent="0.2">
      <c r="A560" s="353"/>
      <c r="B560" s="189"/>
      <c r="C560" s="188"/>
      <c r="D560" s="186"/>
      <c r="E560" s="180"/>
    </row>
    <row r="561" spans="1:5" x14ac:dyDescent="0.2">
      <c r="A561" s="353"/>
      <c r="B561" s="188" t="s">
        <v>2196</v>
      </c>
      <c r="C561" s="187"/>
      <c r="D561" s="186" t="s">
        <v>2195</v>
      </c>
      <c r="E561" s="180"/>
    </row>
    <row r="562" spans="1:5" x14ac:dyDescent="0.2">
      <c r="A562" s="353"/>
      <c r="B562" s="189"/>
      <c r="C562" s="193" t="s">
        <v>2194</v>
      </c>
      <c r="D562" s="192" t="s">
        <v>2193</v>
      </c>
      <c r="E562" s="180"/>
    </row>
    <row r="563" spans="1:5" x14ac:dyDescent="0.2">
      <c r="A563" s="353"/>
      <c r="B563" s="189"/>
      <c r="C563" s="193" t="s">
        <v>2192</v>
      </c>
      <c r="D563" s="196" t="s">
        <v>2191</v>
      </c>
      <c r="E563" s="180"/>
    </row>
    <row r="564" spans="1:5" x14ac:dyDescent="0.2">
      <c r="A564" s="353"/>
      <c r="B564" s="189"/>
      <c r="C564" s="188"/>
      <c r="D564" s="186"/>
      <c r="E564" s="180"/>
    </row>
    <row r="565" spans="1:5" x14ac:dyDescent="0.2">
      <c r="A565" s="191">
        <v>30</v>
      </c>
      <c r="B565" s="189"/>
      <c r="C565" s="187"/>
      <c r="D565" s="186" t="s">
        <v>2190</v>
      </c>
      <c r="E565" s="180"/>
    </row>
    <row r="566" spans="1:5" x14ac:dyDescent="0.2">
      <c r="A566" s="353"/>
      <c r="B566" s="189"/>
      <c r="C566" s="188"/>
      <c r="D566" s="186"/>
      <c r="E566" s="180"/>
    </row>
    <row r="567" spans="1:5" x14ac:dyDescent="0.2">
      <c r="A567" s="353"/>
      <c r="B567" s="188" t="s">
        <v>2189</v>
      </c>
      <c r="C567" s="187"/>
      <c r="D567" s="186" t="s">
        <v>2188</v>
      </c>
      <c r="E567" s="180"/>
    </row>
    <row r="568" spans="1:5" x14ac:dyDescent="0.2">
      <c r="A568" s="353"/>
      <c r="B568" s="189"/>
      <c r="C568" s="193" t="s">
        <v>2187</v>
      </c>
      <c r="D568" s="192" t="s">
        <v>2186</v>
      </c>
      <c r="E568" s="180"/>
    </row>
    <row r="569" spans="1:5" x14ac:dyDescent="0.2">
      <c r="A569" s="353"/>
      <c r="B569" s="189"/>
      <c r="C569" s="193" t="s">
        <v>2185</v>
      </c>
      <c r="D569" s="192" t="s">
        <v>2184</v>
      </c>
      <c r="E569" s="180"/>
    </row>
    <row r="570" spans="1:5" x14ac:dyDescent="0.2">
      <c r="A570" s="353"/>
      <c r="B570" s="189"/>
      <c r="C570" s="188"/>
      <c r="D570" s="186"/>
      <c r="E570" s="180"/>
    </row>
    <row r="571" spans="1:5" x14ac:dyDescent="0.2">
      <c r="A571" s="353"/>
      <c r="B571" s="188" t="s">
        <v>2183</v>
      </c>
      <c r="C571" s="187"/>
      <c r="D571" s="203" t="s">
        <v>2181</v>
      </c>
      <c r="E571" s="180"/>
    </row>
    <row r="572" spans="1:5" x14ac:dyDescent="0.2">
      <c r="A572" s="353"/>
      <c r="B572" s="189"/>
      <c r="C572" s="193" t="s">
        <v>2182</v>
      </c>
      <c r="D572" s="196" t="s">
        <v>2181</v>
      </c>
      <c r="E572" s="180"/>
    </row>
    <row r="573" spans="1:5" x14ac:dyDescent="0.2">
      <c r="A573" s="353"/>
      <c r="B573" s="189"/>
      <c r="C573" s="188"/>
      <c r="D573" s="186"/>
      <c r="E573" s="180"/>
    </row>
    <row r="574" spans="1:5" ht="25.5" x14ac:dyDescent="0.2">
      <c r="A574" s="353"/>
      <c r="B574" s="188" t="s">
        <v>2180</v>
      </c>
      <c r="C574" s="187"/>
      <c r="D574" s="186" t="s">
        <v>2178</v>
      </c>
      <c r="E574" s="180"/>
    </row>
    <row r="575" spans="1:5" x14ac:dyDescent="0.2">
      <c r="A575" s="353"/>
      <c r="B575" s="189"/>
      <c r="C575" s="193" t="s">
        <v>2179</v>
      </c>
      <c r="D575" s="192" t="s">
        <v>2178</v>
      </c>
      <c r="E575" s="180"/>
    </row>
    <row r="576" spans="1:5" x14ac:dyDescent="0.2">
      <c r="A576" s="353"/>
      <c r="B576" s="189"/>
      <c r="C576" s="193"/>
      <c r="D576" s="196"/>
      <c r="E576" s="180"/>
    </row>
    <row r="577" spans="1:5" x14ac:dyDescent="0.2">
      <c r="A577" s="353"/>
      <c r="B577" s="188" t="s">
        <v>2177</v>
      </c>
      <c r="C577" s="187"/>
      <c r="D577" s="186" t="s">
        <v>2175</v>
      </c>
      <c r="E577" s="180"/>
    </row>
    <row r="578" spans="1:5" x14ac:dyDescent="0.2">
      <c r="A578" s="353"/>
      <c r="B578" s="189"/>
      <c r="C578" s="193" t="s">
        <v>2176</v>
      </c>
      <c r="D578" s="192" t="s">
        <v>2175</v>
      </c>
      <c r="E578" s="180"/>
    </row>
    <row r="579" spans="1:5" x14ac:dyDescent="0.2">
      <c r="A579" s="353"/>
      <c r="B579" s="189"/>
      <c r="C579" s="188"/>
      <c r="D579" s="186"/>
      <c r="E579" s="180"/>
    </row>
    <row r="580" spans="1:5" x14ac:dyDescent="0.2">
      <c r="A580" s="353"/>
      <c r="B580" s="188" t="s">
        <v>2174</v>
      </c>
      <c r="C580" s="187"/>
      <c r="D580" s="186" t="s">
        <v>2173</v>
      </c>
      <c r="E580" s="180"/>
    </row>
    <row r="581" spans="1:5" x14ac:dyDescent="0.2">
      <c r="A581" s="353"/>
      <c r="B581" s="189"/>
      <c r="C581" s="193" t="s">
        <v>2172</v>
      </c>
      <c r="D581" s="192" t="s">
        <v>2171</v>
      </c>
      <c r="E581" s="180"/>
    </row>
    <row r="582" spans="1:5" x14ac:dyDescent="0.2">
      <c r="A582" s="353"/>
      <c r="B582" s="189"/>
      <c r="C582" s="193" t="s">
        <v>2170</v>
      </c>
      <c r="D582" s="192" t="s">
        <v>2169</v>
      </c>
      <c r="E582" s="180"/>
    </row>
    <row r="583" spans="1:5" x14ac:dyDescent="0.2">
      <c r="A583" s="353"/>
      <c r="B583" s="189"/>
      <c r="C583" s="193" t="s">
        <v>2168</v>
      </c>
      <c r="D583" s="192" t="s">
        <v>2167</v>
      </c>
      <c r="E583" s="180"/>
    </row>
    <row r="584" spans="1:5" x14ac:dyDescent="0.2">
      <c r="A584" s="353"/>
      <c r="B584" s="189"/>
      <c r="C584" s="188"/>
      <c r="D584" s="186"/>
      <c r="E584" s="180"/>
    </row>
    <row r="585" spans="1:5" x14ac:dyDescent="0.2">
      <c r="A585" s="191">
        <v>31</v>
      </c>
      <c r="B585" s="189"/>
      <c r="C585" s="187"/>
      <c r="D585" s="186" t="s">
        <v>2165</v>
      </c>
      <c r="E585" s="180"/>
    </row>
    <row r="586" spans="1:5" x14ac:dyDescent="0.2">
      <c r="A586" s="353"/>
      <c r="B586" s="189"/>
      <c r="C586" s="188"/>
      <c r="D586" s="186"/>
      <c r="E586" s="180"/>
    </row>
    <row r="587" spans="1:5" x14ac:dyDescent="0.2">
      <c r="A587" s="219"/>
      <c r="B587" s="188" t="s">
        <v>2166</v>
      </c>
      <c r="C587" s="218"/>
      <c r="D587" s="186" t="s">
        <v>2165</v>
      </c>
      <c r="E587" s="180"/>
    </row>
    <row r="588" spans="1:5" x14ac:dyDescent="0.2">
      <c r="A588" s="353"/>
      <c r="B588" s="189"/>
      <c r="C588" s="193" t="s">
        <v>2164</v>
      </c>
      <c r="D588" s="192" t="s">
        <v>2163</v>
      </c>
      <c r="E588" s="180"/>
    </row>
    <row r="589" spans="1:5" x14ac:dyDescent="0.2">
      <c r="A589" s="353"/>
      <c r="B589" s="189"/>
      <c r="C589" s="193" t="s">
        <v>2162</v>
      </c>
      <c r="D589" s="192" t="s">
        <v>2161</v>
      </c>
      <c r="E589" s="180"/>
    </row>
    <row r="590" spans="1:5" x14ac:dyDescent="0.2">
      <c r="A590" s="353"/>
      <c r="B590" s="189"/>
      <c r="C590" s="193" t="s">
        <v>2160</v>
      </c>
      <c r="D590" s="192" t="s">
        <v>2159</v>
      </c>
      <c r="E590" s="180"/>
    </row>
    <row r="591" spans="1:5" x14ac:dyDescent="0.2">
      <c r="A591" s="353"/>
      <c r="B591" s="189"/>
      <c r="C591" s="193" t="s">
        <v>2158</v>
      </c>
      <c r="D591" s="192" t="s">
        <v>2157</v>
      </c>
      <c r="E591" s="180"/>
    </row>
    <row r="592" spans="1:5" x14ac:dyDescent="0.2">
      <c r="A592" s="353"/>
      <c r="B592" s="189"/>
      <c r="C592" s="193"/>
      <c r="D592" s="192"/>
      <c r="E592" s="180"/>
    </row>
    <row r="593" spans="1:5" x14ac:dyDescent="0.2">
      <c r="A593" s="191">
        <v>32</v>
      </c>
      <c r="B593" s="189"/>
      <c r="C593" s="187"/>
      <c r="D593" s="186" t="s">
        <v>2156</v>
      </c>
      <c r="E593" s="180"/>
    </row>
    <row r="594" spans="1:5" x14ac:dyDescent="0.2">
      <c r="A594" s="353"/>
      <c r="B594" s="189"/>
      <c r="C594" s="188"/>
      <c r="D594" s="186"/>
      <c r="E594" s="180"/>
    </row>
    <row r="595" spans="1:5" x14ac:dyDescent="0.2">
      <c r="A595" s="353"/>
      <c r="B595" s="188" t="s">
        <v>2155</v>
      </c>
      <c r="C595" s="187"/>
      <c r="D595" s="186" t="s">
        <v>2154</v>
      </c>
      <c r="E595" s="180"/>
    </row>
    <row r="596" spans="1:5" x14ac:dyDescent="0.2">
      <c r="A596" s="353"/>
      <c r="B596" s="189"/>
      <c r="C596" s="193" t="s">
        <v>2153</v>
      </c>
      <c r="D596" s="192" t="s">
        <v>2152</v>
      </c>
      <c r="E596" s="180"/>
    </row>
    <row r="597" spans="1:5" x14ac:dyDescent="0.2">
      <c r="A597" s="353"/>
      <c r="B597" s="189"/>
      <c r="C597" s="193" t="s">
        <v>2151</v>
      </c>
      <c r="D597" s="192" t="s">
        <v>2150</v>
      </c>
      <c r="E597" s="180"/>
    </row>
    <row r="598" spans="1:5" x14ac:dyDescent="0.2">
      <c r="A598" s="353"/>
      <c r="B598" s="189"/>
      <c r="C598" s="193" t="s">
        <v>2149</v>
      </c>
      <c r="D598" s="192" t="s">
        <v>2148</v>
      </c>
      <c r="E598" s="180"/>
    </row>
    <row r="599" spans="1:5" x14ac:dyDescent="0.2">
      <c r="A599" s="353"/>
      <c r="B599" s="189"/>
      <c r="C599" s="188"/>
      <c r="D599" s="186"/>
      <c r="E599" s="180"/>
    </row>
    <row r="600" spans="1:5" x14ac:dyDescent="0.2">
      <c r="A600" s="353"/>
      <c r="B600" s="188" t="s">
        <v>2147</v>
      </c>
      <c r="C600" s="187"/>
      <c r="D600" s="186" t="s">
        <v>2145</v>
      </c>
      <c r="E600" s="180"/>
    </row>
    <row r="601" spans="1:5" x14ac:dyDescent="0.2">
      <c r="A601" s="353"/>
      <c r="B601" s="189"/>
      <c r="C601" s="193" t="s">
        <v>2146</v>
      </c>
      <c r="D601" s="192" t="s">
        <v>2145</v>
      </c>
      <c r="E601" s="180"/>
    </row>
    <row r="602" spans="1:5" x14ac:dyDescent="0.2">
      <c r="A602" s="353"/>
      <c r="B602" s="189"/>
      <c r="C602" s="188"/>
      <c r="D602" s="186"/>
      <c r="E602" s="180"/>
    </row>
    <row r="603" spans="1:5" x14ac:dyDescent="0.2">
      <c r="A603" s="353"/>
      <c r="B603" s="188" t="s">
        <v>2144</v>
      </c>
      <c r="C603" s="187"/>
      <c r="D603" s="186" t="s">
        <v>2142</v>
      </c>
      <c r="E603" s="180"/>
    </row>
    <row r="604" spans="1:5" x14ac:dyDescent="0.2">
      <c r="A604" s="353"/>
      <c r="B604" s="189"/>
      <c r="C604" s="193" t="s">
        <v>2143</v>
      </c>
      <c r="D604" s="192" t="s">
        <v>2142</v>
      </c>
      <c r="E604" s="180"/>
    </row>
    <row r="605" spans="1:5" x14ac:dyDescent="0.2">
      <c r="A605" s="353"/>
      <c r="B605" s="189"/>
      <c r="C605" s="188"/>
      <c r="D605" s="186"/>
      <c r="E605" s="180"/>
    </row>
    <row r="606" spans="1:5" x14ac:dyDescent="0.2">
      <c r="A606" s="353"/>
      <c r="B606" s="188" t="s">
        <v>2141</v>
      </c>
      <c r="C606" s="187"/>
      <c r="D606" s="186" t="s">
        <v>2139</v>
      </c>
      <c r="E606" s="180"/>
    </row>
    <row r="607" spans="1:5" x14ac:dyDescent="0.2">
      <c r="A607" s="353"/>
      <c r="B607" s="189"/>
      <c r="C607" s="193" t="s">
        <v>2140</v>
      </c>
      <c r="D607" s="192" t="s">
        <v>2139</v>
      </c>
      <c r="E607" s="180"/>
    </row>
    <row r="608" spans="1:5" x14ac:dyDescent="0.2">
      <c r="A608" s="353"/>
      <c r="B608" s="189"/>
      <c r="C608" s="188"/>
      <c r="D608" s="186"/>
      <c r="E608" s="180"/>
    </row>
    <row r="609" spans="1:5" x14ac:dyDescent="0.2">
      <c r="A609" s="353"/>
      <c r="B609" s="188" t="s">
        <v>2138</v>
      </c>
      <c r="C609" s="187"/>
      <c r="D609" s="186" t="s">
        <v>2136</v>
      </c>
      <c r="E609" s="180"/>
    </row>
    <row r="610" spans="1:5" x14ac:dyDescent="0.2">
      <c r="A610" s="353"/>
      <c r="B610" s="189"/>
      <c r="C610" s="193" t="s">
        <v>2137</v>
      </c>
      <c r="D610" s="192" t="s">
        <v>2136</v>
      </c>
      <c r="E610" s="180"/>
    </row>
    <row r="611" spans="1:5" x14ac:dyDescent="0.2">
      <c r="A611" s="353"/>
      <c r="B611" s="189"/>
      <c r="C611" s="188"/>
      <c r="D611" s="186"/>
      <c r="E611" s="180"/>
    </row>
    <row r="612" spans="1:5" x14ac:dyDescent="0.2">
      <c r="A612" s="353"/>
      <c r="B612" s="188" t="s">
        <v>2135</v>
      </c>
      <c r="C612" s="187"/>
      <c r="D612" s="186" t="s">
        <v>2134</v>
      </c>
      <c r="E612" s="180"/>
    </row>
    <row r="613" spans="1:5" x14ac:dyDescent="0.2">
      <c r="A613" s="353"/>
      <c r="B613" s="189"/>
      <c r="C613" s="193" t="s">
        <v>2133</v>
      </c>
      <c r="D613" s="192" t="s">
        <v>2132</v>
      </c>
      <c r="E613" s="180"/>
    </row>
    <row r="614" spans="1:5" x14ac:dyDescent="0.2">
      <c r="A614" s="353"/>
      <c r="B614" s="189"/>
      <c r="C614" s="193" t="s">
        <v>2131</v>
      </c>
      <c r="D614" s="192" t="s">
        <v>2130</v>
      </c>
      <c r="E614" s="180"/>
    </row>
    <row r="615" spans="1:5" x14ac:dyDescent="0.2">
      <c r="A615" s="353"/>
      <c r="B615" s="189"/>
      <c r="C615" s="193"/>
      <c r="D615" s="192"/>
      <c r="E615" s="180"/>
    </row>
    <row r="616" spans="1:5" x14ac:dyDescent="0.2">
      <c r="A616" s="191">
        <v>33</v>
      </c>
      <c r="B616" s="189"/>
      <c r="C616" s="187"/>
      <c r="D616" s="186" t="s">
        <v>2129</v>
      </c>
      <c r="E616" s="180"/>
    </row>
    <row r="617" spans="1:5" x14ac:dyDescent="0.2">
      <c r="A617" s="353"/>
      <c r="B617" s="189"/>
      <c r="C617" s="188"/>
      <c r="D617" s="186"/>
      <c r="E617" s="180"/>
    </row>
    <row r="618" spans="1:5" x14ac:dyDescent="0.2">
      <c r="A618" s="353"/>
      <c r="B618" s="188" t="s">
        <v>2128</v>
      </c>
      <c r="C618" s="187"/>
      <c r="D618" s="203" t="s">
        <v>2127</v>
      </c>
      <c r="E618" s="180"/>
    </row>
    <row r="619" spans="1:5" x14ac:dyDescent="0.2">
      <c r="A619" s="353"/>
      <c r="B619" s="189"/>
      <c r="C619" s="193" t="s">
        <v>2126</v>
      </c>
      <c r="D619" s="192" t="s">
        <v>2125</v>
      </c>
      <c r="E619" s="180"/>
    </row>
    <row r="620" spans="1:5" x14ac:dyDescent="0.2">
      <c r="A620" s="353"/>
      <c r="B620" s="189"/>
      <c r="C620" s="193" t="s">
        <v>2124</v>
      </c>
      <c r="D620" s="192" t="s">
        <v>2123</v>
      </c>
      <c r="E620" s="180"/>
    </row>
    <row r="621" spans="1:5" x14ac:dyDescent="0.2">
      <c r="A621" s="353"/>
      <c r="B621" s="189"/>
      <c r="C621" s="193" t="s">
        <v>2122</v>
      </c>
      <c r="D621" s="192" t="s">
        <v>2121</v>
      </c>
      <c r="E621" s="180"/>
    </row>
    <row r="622" spans="1:5" x14ac:dyDescent="0.2">
      <c r="A622" s="353"/>
      <c r="B622" s="189"/>
      <c r="C622" s="193" t="s">
        <v>2120</v>
      </c>
      <c r="D622" s="192" t="s">
        <v>2119</v>
      </c>
      <c r="E622" s="180"/>
    </row>
    <row r="623" spans="1:5" x14ac:dyDescent="0.2">
      <c r="A623" s="353"/>
      <c r="B623" s="189"/>
      <c r="C623" s="193" t="s">
        <v>2118</v>
      </c>
      <c r="D623" s="192" t="s">
        <v>2117</v>
      </c>
      <c r="E623" s="180"/>
    </row>
    <row r="624" spans="1:5" x14ac:dyDescent="0.2">
      <c r="A624" s="353"/>
      <c r="B624" s="189"/>
      <c r="C624" s="193" t="s">
        <v>2116</v>
      </c>
      <c r="D624" s="192" t="s">
        <v>2115</v>
      </c>
      <c r="E624" s="180"/>
    </row>
    <row r="625" spans="1:5" x14ac:dyDescent="0.2">
      <c r="A625" s="353"/>
      <c r="B625" s="189"/>
      <c r="C625" s="193" t="s">
        <v>2114</v>
      </c>
      <c r="D625" s="192" t="s">
        <v>2113</v>
      </c>
      <c r="E625" s="180"/>
    </row>
    <row r="626" spans="1:5" ht="15" x14ac:dyDescent="0.2">
      <c r="A626" s="201"/>
      <c r="B626" s="199"/>
      <c r="C626" s="193" t="s">
        <v>2112</v>
      </c>
      <c r="D626" s="192" t="s">
        <v>2111</v>
      </c>
      <c r="E626" s="180"/>
    </row>
    <row r="627" spans="1:5" ht="25.5" x14ac:dyDescent="0.2">
      <c r="A627" s="201"/>
      <c r="B627" s="199"/>
      <c r="C627" s="193" t="s">
        <v>2110</v>
      </c>
      <c r="D627" s="192" t="s">
        <v>2109</v>
      </c>
      <c r="E627" s="180"/>
    </row>
    <row r="628" spans="1:5" x14ac:dyDescent="0.2">
      <c r="A628" s="353"/>
      <c r="B628" s="189"/>
      <c r="C628" s="193" t="s">
        <v>2108</v>
      </c>
      <c r="D628" s="192" t="s">
        <v>2107</v>
      </c>
      <c r="E628" s="180"/>
    </row>
    <row r="629" spans="1:5" x14ac:dyDescent="0.2">
      <c r="A629" s="353"/>
      <c r="B629" s="189"/>
      <c r="C629" s="188"/>
      <c r="D629" s="186"/>
      <c r="E629" s="180"/>
    </row>
    <row r="630" spans="1:5" x14ac:dyDescent="0.2">
      <c r="A630" s="353"/>
      <c r="B630" s="188" t="s">
        <v>2106</v>
      </c>
      <c r="C630" s="187"/>
      <c r="D630" s="186" t="s">
        <v>2104</v>
      </c>
      <c r="E630" s="180"/>
    </row>
    <row r="631" spans="1:5" x14ac:dyDescent="0.2">
      <c r="A631" s="353"/>
      <c r="B631" s="189"/>
      <c r="C631" s="193" t="s">
        <v>2105</v>
      </c>
      <c r="D631" s="192" t="s">
        <v>2104</v>
      </c>
      <c r="E631" s="180"/>
    </row>
    <row r="632" spans="1:5" x14ac:dyDescent="0.2">
      <c r="A632" s="353"/>
      <c r="B632" s="189"/>
      <c r="C632" s="188"/>
      <c r="D632" s="186"/>
      <c r="E632" s="180"/>
    </row>
    <row r="633" spans="1:5" x14ac:dyDescent="0.2">
      <c r="A633" s="353"/>
      <c r="B633" s="189"/>
      <c r="C633" s="188"/>
      <c r="D633" s="186"/>
      <c r="E633" s="180"/>
    </row>
    <row r="634" spans="1:5" ht="25.5" x14ac:dyDescent="0.2">
      <c r="A634" s="353"/>
      <c r="B634" s="189"/>
      <c r="C634" s="188"/>
      <c r="D634" s="186" t="s">
        <v>248</v>
      </c>
      <c r="E634" s="180"/>
    </row>
    <row r="635" spans="1:5" x14ac:dyDescent="0.2">
      <c r="A635" s="353"/>
      <c r="B635" s="189"/>
      <c r="C635" s="193"/>
      <c r="D635" s="192"/>
      <c r="E635" s="180"/>
    </row>
    <row r="636" spans="1:5" x14ac:dyDescent="0.2">
      <c r="A636" s="191">
        <v>35</v>
      </c>
      <c r="B636" s="189"/>
      <c r="C636" s="187"/>
      <c r="D636" s="186" t="s">
        <v>2103</v>
      </c>
      <c r="E636" s="180"/>
    </row>
    <row r="637" spans="1:5" x14ac:dyDescent="0.2">
      <c r="A637" s="353"/>
      <c r="B637" s="189"/>
      <c r="C637" s="188"/>
      <c r="D637" s="186"/>
      <c r="E637" s="180"/>
    </row>
    <row r="638" spans="1:5" x14ac:dyDescent="0.2">
      <c r="A638" s="353"/>
      <c r="B638" s="189" t="s">
        <v>2102</v>
      </c>
      <c r="C638" s="187"/>
      <c r="D638" s="186" t="s">
        <v>2101</v>
      </c>
      <c r="E638" s="180"/>
    </row>
    <row r="639" spans="1:5" ht="15" x14ac:dyDescent="0.2">
      <c r="A639" s="353"/>
      <c r="B639" s="195"/>
      <c r="C639" s="193" t="s">
        <v>2100</v>
      </c>
      <c r="D639" s="192" t="s">
        <v>2099</v>
      </c>
      <c r="E639" s="180"/>
    </row>
    <row r="640" spans="1:5" x14ac:dyDescent="0.2">
      <c r="A640" s="353"/>
      <c r="B640" s="189"/>
      <c r="C640" s="193" t="s">
        <v>2098</v>
      </c>
      <c r="D640" s="192" t="s">
        <v>2097</v>
      </c>
      <c r="E640" s="180"/>
    </row>
    <row r="641" spans="1:5" x14ac:dyDescent="0.2">
      <c r="A641" s="353"/>
      <c r="B641" s="189"/>
      <c r="C641" s="193" t="s">
        <v>2096</v>
      </c>
      <c r="D641" s="192" t="s">
        <v>2095</v>
      </c>
      <c r="E641" s="180"/>
    </row>
    <row r="642" spans="1:5" x14ac:dyDescent="0.2">
      <c r="A642" s="353"/>
      <c r="B642" s="189"/>
      <c r="C642" s="193" t="s">
        <v>2094</v>
      </c>
      <c r="D642" s="192" t="s">
        <v>2093</v>
      </c>
      <c r="E642" s="180"/>
    </row>
    <row r="643" spans="1:5" x14ac:dyDescent="0.2">
      <c r="A643" s="353"/>
      <c r="B643" s="189"/>
      <c r="C643" s="188"/>
      <c r="D643" s="186"/>
      <c r="E643" s="180"/>
    </row>
    <row r="644" spans="1:5" x14ac:dyDescent="0.2">
      <c r="A644" s="353"/>
      <c r="B644" s="188" t="s">
        <v>2092</v>
      </c>
      <c r="C644" s="187"/>
      <c r="D644" s="186" t="s">
        <v>2091</v>
      </c>
      <c r="E644" s="180"/>
    </row>
    <row r="645" spans="1:5" x14ac:dyDescent="0.2">
      <c r="A645" s="353"/>
      <c r="B645" s="189"/>
      <c r="C645" s="193" t="s">
        <v>2090</v>
      </c>
      <c r="D645" s="192" t="s">
        <v>2089</v>
      </c>
      <c r="E645" s="180"/>
    </row>
    <row r="646" spans="1:5" x14ac:dyDescent="0.2">
      <c r="A646" s="353"/>
      <c r="B646" s="189"/>
      <c r="C646" s="193" t="s">
        <v>2088</v>
      </c>
      <c r="D646" s="192" t="s">
        <v>2087</v>
      </c>
      <c r="E646" s="180"/>
    </row>
    <row r="647" spans="1:5" x14ac:dyDescent="0.2">
      <c r="A647" s="353"/>
      <c r="B647" s="189"/>
      <c r="C647" s="193" t="s">
        <v>2086</v>
      </c>
      <c r="D647" s="192" t="s">
        <v>2085</v>
      </c>
      <c r="E647" s="180"/>
    </row>
    <row r="648" spans="1:5" x14ac:dyDescent="0.2">
      <c r="A648" s="353"/>
      <c r="B648" s="189"/>
      <c r="C648" s="188"/>
      <c r="D648" s="186"/>
      <c r="E648" s="180"/>
    </row>
    <row r="649" spans="1:5" x14ac:dyDescent="0.2">
      <c r="A649" s="353"/>
      <c r="B649" s="188" t="s">
        <v>2084</v>
      </c>
      <c r="C649" s="187"/>
      <c r="D649" s="186" t="s">
        <v>2083</v>
      </c>
      <c r="E649" s="180"/>
    </row>
    <row r="650" spans="1:5" x14ac:dyDescent="0.2">
      <c r="A650" s="353"/>
      <c r="B650" s="189"/>
      <c r="C650" s="193" t="s">
        <v>2082</v>
      </c>
      <c r="D650" s="196" t="s">
        <v>2081</v>
      </c>
      <c r="E650" s="180"/>
    </row>
    <row r="651" spans="1:5" ht="15" x14ac:dyDescent="0.2">
      <c r="A651" s="201"/>
      <c r="B651" s="199"/>
      <c r="C651" s="193" t="s">
        <v>2080</v>
      </c>
      <c r="D651" s="196" t="s">
        <v>2079</v>
      </c>
      <c r="E651" s="180"/>
    </row>
    <row r="652" spans="1:5" ht="15" x14ac:dyDescent="0.2">
      <c r="A652" s="201"/>
      <c r="B652" s="199"/>
      <c r="C652" s="193" t="s">
        <v>2078</v>
      </c>
      <c r="D652" s="196" t="s">
        <v>2077</v>
      </c>
      <c r="E652" s="180"/>
    </row>
    <row r="653" spans="1:5" ht="15" x14ac:dyDescent="0.2">
      <c r="A653" s="201"/>
      <c r="B653" s="199"/>
      <c r="C653" s="204" t="s">
        <v>2076</v>
      </c>
      <c r="D653" s="196" t="s">
        <v>2075</v>
      </c>
      <c r="E653" s="180"/>
    </row>
    <row r="654" spans="1:5" ht="15" x14ac:dyDescent="0.2">
      <c r="A654" s="201"/>
      <c r="B654" s="199"/>
      <c r="C654" s="204" t="s">
        <v>2074</v>
      </c>
      <c r="D654" s="196" t="s">
        <v>2073</v>
      </c>
      <c r="E654" s="180"/>
    </row>
    <row r="655" spans="1:5" ht="15" x14ac:dyDescent="0.2">
      <c r="A655" s="201"/>
      <c r="B655" s="199"/>
      <c r="C655" s="193" t="s">
        <v>2072</v>
      </c>
      <c r="D655" s="196" t="s">
        <v>2071</v>
      </c>
      <c r="E655" s="180"/>
    </row>
    <row r="656" spans="1:5" ht="15" x14ac:dyDescent="0.2">
      <c r="A656" s="201"/>
      <c r="B656" s="199"/>
      <c r="C656" s="193" t="s">
        <v>2070</v>
      </c>
      <c r="D656" s="196" t="s">
        <v>2069</v>
      </c>
      <c r="E656" s="180"/>
    </row>
    <row r="657" spans="1:5" x14ac:dyDescent="0.2">
      <c r="A657" s="353"/>
      <c r="B657" s="189"/>
      <c r="C657" s="204" t="s">
        <v>2068</v>
      </c>
      <c r="D657" s="196" t="s">
        <v>2067</v>
      </c>
      <c r="E657" s="180"/>
    </row>
    <row r="658" spans="1:5" ht="15" x14ac:dyDescent="0.2">
      <c r="A658" s="201"/>
      <c r="B658" s="199"/>
      <c r="C658" s="195"/>
      <c r="D658" s="197"/>
      <c r="E658" s="180"/>
    </row>
    <row r="659" spans="1:5" x14ac:dyDescent="0.2">
      <c r="A659" s="353"/>
      <c r="B659" s="189"/>
      <c r="C659" s="188" t="s">
        <v>1690</v>
      </c>
      <c r="D659" s="186"/>
      <c r="E659" s="180"/>
    </row>
    <row r="660" spans="1:5" ht="25.5" x14ac:dyDescent="0.2">
      <c r="A660" s="353"/>
      <c r="B660" s="189"/>
      <c r="C660" s="188"/>
      <c r="D660" s="186" t="s">
        <v>2066</v>
      </c>
      <c r="E660" s="180"/>
    </row>
    <row r="661" spans="1:5" x14ac:dyDescent="0.2">
      <c r="A661" s="353"/>
      <c r="B661" s="189"/>
      <c r="C661" s="193"/>
      <c r="D661" s="192"/>
      <c r="E661" s="180"/>
    </row>
    <row r="662" spans="1:5" x14ac:dyDescent="0.2">
      <c r="A662" s="191">
        <v>36</v>
      </c>
      <c r="B662" s="189"/>
      <c r="C662" s="187"/>
      <c r="D662" s="186" t="s">
        <v>2063</v>
      </c>
      <c r="E662" s="180"/>
    </row>
    <row r="663" spans="1:5" x14ac:dyDescent="0.2">
      <c r="A663" s="353"/>
      <c r="B663" s="189"/>
      <c r="C663" s="188"/>
      <c r="D663" s="186"/>
      <c r="E663" s="180"/>
    </row>
    <row r="664" spans="1:5" x14ac:dyDescent="0.2">
      <c r="A664" s="353"/>
      <c r="B664" s="188" t="s">
        <v>2065</v>
      </c>
      <c r="C664" s="187"/>
      <c r="D664" s="186" t="s">
        <v>2063</v>
      </c>
      <c r="E664" s="180"/>
    </row>
    <row r="665" spans="1:5" x14ac:dyDescent="0.2">
      <c r="A665" s="353"/>
      <c r="B665" s="189"/>
      <c r="C665" s="193" t="s">
        <v>2064</v>
      </c>
      <c r="D665" s="192" t="s">
        <v>2063</v>
      </c>
      <c r="E665" s="180"/>
    </row>
    <row r="666" spans="1:5" x14ac:dyDescent="0.2">
      <c r="A666" s="353"/>
      <c r="B666" s="189"/>
      <c r="C666" s="188"/>
      <c r="D666" s="186"/>
      <c r="E666" s="180"/>
    </row>
    <row r="667" spans="1:5" x14ac:dyDescent="0.2">
      <c r="A667" s="191">
        <v>37</v>
      </c>
      <c r="B667" s="189"/>
      <c r="C667" s="187"/>
      <c r="D667" s="186" t="s">
        <v>2060</v>
      </c>
      <c r="E667" s="180"/>
    </row>
    <row r="668" spans="1:5" x14ac:dyDescent="0.2">
      <c r="A668" s="353"/>
      <c r="B668" s="189"/>
      <c r="C668" s="188"/>
      <c r="D668" s="186"/>
      <c r="E668" s="180"/>
    </row>
    <row r="669" spans="1:5" x14ac:dyDescent="0.2">
      <c r="A669" s="353"/>
      <c r="B669" s="188" t="s">
        <v>2062</v>
      </c>
      <c r="C669" s="187"/>
      <c r="D669" s="186" t="s">
        <v>2060</v>
      </c>
      <c r="E669" s="180"/>
    </row>
    <row r="670" spans="1:5" x14ac:dyDescent="0.2">
      <c r="A670" s="353"/>
      <c r="B670" s="189"/>
      <c r="C670" s="193" t="s">
        <v>2061</v>
      </c>
      <c r="D670" s="196" t="s">
        <v>2060</v>
      </c>
      <c r="E670" s="180"/>
    </row>
    <row r="671" spans="1:5" x14ac:dyDescent="0.2">
      <c r="A671" s="353"/>
      <c r="B671" s="189"/>
      <c r="C671" s="188"/>
      <c r="D671" s="186"/>
      <c r="E671" s="180"/>
    </row>
    <row r="672" spans="1:5" ht="25.5" x14ac:dyDescent="0.2">
      <c r="A672" s="191">
        <v>38</v>
      </c>
      <c r="B672" s="189"/>
      <c r="C672" s="187"/>
      <c r="D672" s="203" t="s">
        <v>2059</v>
      </c>
      <c r="E672" s="180"/>
    </row>
    <row r="673" spans="1:5" x14ac:dyDescent="0.2">
      <c r="A673" s="353"/>
      <c r="B673" s="189"/>
      <c r="C673" s="188"/>
      <c r="D673" s="186"/>
      <c r="E673" s="180"/>
    </row>
    <row r="674" spans="1:5" x14ac:dyDescent="0.2">
      <c r="A674" s="353"/>
      <c r="B674" s="188" t="s">
        <v>2058</v>
      </c>
      <c r="C674" s="187"/>
      <c r="D674" s="222" t="s">
        <v>2057</v>
      </c>
      <c r="E674" s="180"/>
    </row>
    <row r="675" spans="1:5" x14ac:dyDescent="0.2">
      <c r="A675" s="353"/>
      <c r="B675" s="189"/>
      <c r="C675" s="193" t="s">
        <v>2056</v>
      </c>
      <c r="D675" s="221" t="s">
        <v>2055</v>
      </c>
      <c r="E675" s="180"/>
    </row>
    <row r="676" spans="1:5" x14ac:dyDescent="0.2">
      <c r="A676" s="353"/>
      <c r="B676" s="189"/>
      <c r="C676" s="193" t="s">
        <v>2054</v>
      </c>
      <c r="D676" s="221" t="s">
        <v>2053</v>
      </c>
      <c r="E676" s="180"/>
    </row>
    <row r="677" spans="1:5" x14ac:dyDescent="0.2">
      <c r="A677" s="353"/>
      <c r="B677" s="189"/>
      <c r="C677" s="188"/>
      <c r="D677" s="186"/>
      <c r="E677" s="180"/>
    </row>
    <row r="678" spans="1:5" x14ac:dyDescent="0.2">
      <c r="A678" s="353"/>
      <c r="B678" s="188" t="s">
        <v>2052</v>
      </c>
      <c r="C678" s="187"/>
      <c r="D678" s="222" t="s">
        <v>2051</v>
      </c>
      <c r="E678" s="180"/>
    </row>
    <row r="679" spans="1:5" x14ac:dyDescent="0.2">
      <c r="A679" s="353"/>
      <c r="B679" s="189"/>
      <c r="C679" s="223" t="s">
        <v>2050</v>
      </c>
      <c r="D679" s="192" t="s">
        <v>2049</v>
      </c>
      <c r="E679" s="180"/>
    </row>
    <row r="680" spans="1:5" x14ac:dyDescent="0.2">
      <c r="A680" s="353"/>
      <c r="B680" s="189"/>
      <c r="C680" s="193" t="s">
        <v>2048</v>
      </c>
      <c r="D680" s="221" t="s">
        <v>2047</v>
      </c>
      <c r="E680" s="180"/>
    </row>
    <row r="681" spans="1:5" x14ac:dyDescent="0.2">
      <c r="A681" s="353"/>
      <c r="B681" s="189"/>
      <c r="C681" s="188"/>
      <c r="D681" s="186"/>
      <c r="E681" s="180"/>
    </row>
    <row r="682" spans="1:5" x14ac:dyDescent="0.2">
      <c r="A682" s="353"/>
      <c r="B682" s="188" t="s">
        <v>2046</v>
      </c>
      <c r="C682" s="187"/>
      <c r="D682" s="222" t="s">
        <v>2045</v>
      </c>
      <c r="E682" s="180"/>
    </row>
    <row r="683" spans="1:5" x14ac:dyDescent="0.2">
      <c r="A683" s="353"/>
      <c r="B683" s="189"/>
      <c r="C683" s="193" t="s">
        <v>2044</v>
      </c>
      <c r="D683" s="221" t="s">
        <v>2043</v>
      </c>
      <c r="E683" s="180"/>
    </row>
    <row r="684" spans="1:5" x14ac:dyDescent="0.2">
      <c r="A684" s="353"/>
      <c r="B684" s="189"/>
      <c r="C684" s="193" t="s">
        <v>2042</v>
      </c>
      <c r="D684" s="221" t="s">
        <v>2041</v>
      </c>
      <c r="E684" s="180"/>
    </row>
    <row r="685" spans="1:5" x14ac:dyDescent="0.2">
      <c r="A685" s="353"/>
      <c r="B685" s="189"/>
      <c r="C685" s="188"/>
      <c r="D685" s="186"/>
      <c r="E685" s="180"/>
    </row>
    <row r="686" spans="1:5" x14ac:dyDescent="0.2">
      <c r="A686" s="191">
        <v>39</v>
      </c>
      <c r="B686" s="189"/>
      <c r="C686" s="187"/>
      <c r="D686" s="186" t="s">
        <v>2038</v>
      </c>
      <c r="E686" s="180"/>
    </row>
    <row r="687" spans="1:5" x14ac:dyDescent="0.2">
      <c r="A687" s="353"/>
      <c r="B687" s="189"/>
      <c r="C687" s="188"/>
      <c r="D687" s="186"/>
      <c r="E687" s="180"/>
    </row>
    <row r="688" spans="1:5" x14ac:dyDescent="0.2">
      <c r="A688" s="353"/>
      <c r="B688" s="188" t="s">
        <v>2040</v>
      </c>
      <c r="C688" s="187"/>
      <c r="D688" s="186" t="s">
        <v>2038</v>
      </c>
      <c r="E688" s="180"/>
    </row>
    <row r="689" spans="1:5" x14ac:dyDescent="0.2">
      <c r="A689" s="353"/>
      <c r="B689" s="189"/>
      <c r="C689" s="193" t="s">
        <v>2039</v>
      </c>
      <c r="D689" s="196" t="s">
        <v>2038</v>
      </c>
      <c r="E689" s="180"/>
    </row>
    <row r="690" spans="1:5" x14ac:dyDescent="0.2">
      <c r="A690" s="353"/>
      <c r="B690" s="189"/>
      <c r="C690" s="193"/>
      <c r="D690" s="192"/>
      <c r="E690" s="180"/>
    </row>
    <row r="691" spans="1:5" x14ac:dyDescent="0.2">
      <c r="A691" s="353"/>
      <c r="B691" s="189"/>
      <c r="C691" s="188"/>
      <c r="D691" s="186"/>
      <c r="E691" s="180"/>
    </row>
    <row r="692" spans="1:5" x14ac:dyDescent="0.2">
      <c r="A692" s="353"/>
      <c r="B692" s="189"/>
      <c r="C692" s="188"/>
      <c r="D692" s="186" t="s">
        <v>247</v>
      </c>
      <c r="E692" s="180"/>
    </row>
    <row r="693" spans="1:5" x14ac:dyDescent="0.2">
      <c r="A693" s="353"/>
      <c r="B693" s="189"/>
      <c r="C693" s="193"/>
      <c r="D693" s="205"/>
      <c r="E693" s="180"/>
    </row>
    <row r="694" spans="1:5" x14ac:dyDescent="0.2">
      <c r="A694" s="191">
        <v>41</v>
      </c>
      <c r="B694" s="189"/>
      <c r="C694" s="187"/>
      <c r="D694" s="186" t="s">
        <v>2037</v>
      </c>
      <c r="E694" s="180"/>
    </row>
    <row r="695" spans="1:5" x14ac:dyDescent="0.2">
      <c r="A695" s="353"/>
      <c r="B695" s="189"/>
      <c r="C695" s="188"/>
      <c r="D695" s="186"/>
      <c r="E695" s="180"/>
    </row>
    <row r="696" spans="1:5" x14ac:dyDescent="0.2">
      <c r="A696" s="353"/>
      <c r="B696" s="188" t="s">
        <v>2036</v>
      </c>
      <c r="C696" s="187"/>
      <c r="D696" s="186" t="s">
        <v>2035</v>
      </c>
      <c r="E696" s="180"/>
    </row>
    <row r="697" spans="1:5" x14ac:dyDescent="0.2">
      <c r="A697" s="353"/>
      <c r="B697" s="189"/>
      <c r="C697" s="193" t="s">
        <v>2034</v>
      </c>
      <c r="D697" s="192" t="s">
        <v>2033</v>
      </c>
      <c r="E697" s="180"/>
    </row>
    <row r="698" spans="1:5" x14ac:dyDescent="0.2">
      <c r="A698" s="353"/>
      <c r="B698" s="189"/>
      <c r="C698" s="193"/>
      <c r="D698" s="192"/>
      <c r="E698" s="180"/>
    </row>
    <row r="699" spans="1:5" x14ac:dyDescent="0.2">
      <c r="A699" s="353"/>
      <c r="B699" s="188" t="s">
        <v>2032</v>
      </c>
      <c r="C699" s="187"/>
      <c r="D699" s="186" t="s">
        <v>2031</v>
      </c>
      <c r="E699" s="180"/>
    </row>
    <row r="700" spans="1:5" x14ac:dyDescent="0.2">
      <c r="A700" s="353"/>
      <c r="B700" s="189"/>
      <c r="C700" s="193" t="s">
        <v>2030</v>
      </c>
      <c r="D700" s="192" t="s">
        <v>2029</v>
      </c>
      <c r="E700" s="180"/>
    </row>
    <row r="701" spans="1:5" ht="15" x14ac:dyDescent="0.2">
      <c r="A701" s="201"/>
      <c r="B701" s="199"/>
      <c r="C701" s="193" t="s">
        <v>2028</v>
      </c>
      <c r="D701" s="192" t="s">
        <v>2027</v>
      </c>
      <c r="E701" s="180"/>
    </row>
    <row r="702" spans="1:5" ht="15" x14ac:dyDescent="0.2">
      <c r="A702" s="201"/>
      <c r="B702" s="199"/>
      <c r="C702" s="193" t="s">
        <v>2026</v>
      </c>
      <c r="D702" s="192" t="s">
        <v>2025</v>
      </c>
      <c r="E702" s="180"/>
    </row>
    <row r="703" spans="1:5" x14ac:dyDescent="0.2">
      <c r="A703" s="353"/>
      <c r="B703" s="189"/>
      <c r="C703" s="206"/>
      <c r="D703" s="205"/>
      <c r="E703" s="180"/>
    </row>
    <row r="704" spans="1:5" x14ac:dyDescent="0.2">
      <c r="A704" s="191">
        <v>42</v>
      </c>
      <c r="B704" s="189"/>
      <c r="C704" s="187"/>
      <c r="D704" s="186" t="s">
        <v>2024</v>
      </c>
      <c r="E704" s="180"/>
    </row>
    <row r="705" spans="1:5" x14ac:dyDescent="0.2">
      <c r="A705" s="194"/>
      <c r="B705" s="190"/>
      <c r="C705" s="188"/>
      <c r="D705" s="186"/>
      <c r="E705" s="180"/>
    </row>
    <row r="706" spans="1:5" ht="15" x14ac:dyDescent="0.2">
      <c r="A706" s="201"/>
      <c r="B706" s="188" t="s">
        <v>2023</v>
      </c>
      <c r="C706" s="187"/>
      <c r="D706" s="186" t="s">
        <v>2022</v>
      </c>
      <c r="E706" s="180"/>
    </row>
    <row r="707" spans="1:5" x14ac:dyDescent="0.2">
      <c r="A707" s="353"/>
      <c r="B707" s="189"/>
      <c r="C707" s="193" t="s">
        <v>2021</v>
      </c>
      <c r="D707" s="192" t="s">
        <v>2020</v>
      </c>
      <c r="E707" s="180"/>
    </row>
    <row r="708" spans="1:5" x14ac:dyDescent="0.2">
      <c r="A708" s="353"/>
      <c r="B708" s="189"/>
      <c r="C708" s="193" t="s">
        <v>2019</v>
      </c>
      <c r="D708" s="192" t="s">
        <v>2018</v>
      </c>
      <c r="E708" s="180"/>
    </row>
    <row r="709" spans="1:5" x14ac:dyDescent="0.2">
      <c r="A709" s="353"/>
      <c r="B709" s="189"/>
      <c r="C709" s="193" t="s">
        <v>2017</v>
      </c>
      <c r="D709" s="192" t="s">
        <v>2016</v>
      </c>
      <c r="E709" s="180"/>
    </row>
    <row r="710" spans="1:5" x14ac:dyDescent="0.2">
      <c r="A710" s="353"/>
      <c r="B710" s="189"/>
      <c r="C710" s="193"/>
      <c r="D710" s="192"/>
      <c r="E710" s="180"/>
    </row>
    <row r="711" spans="1:5" x14ac:dyDescent="0.2">
      <c r="A711" s="353"/>
      <c r="B711" s="188" t="s">
        <v>2015</v>
      </c>
      <c r="C711" s="187"/>
      <c r="D711" s="186" t="s">
        <v>2014</v>
      </c>
      <c r="E711" s="180"/>
    </row>
    <row r="712" spans="1:5" x14ac:dyDescent="0.2">
      <c r="A712" s="353"/>
      <c r="B712" s="189"/>
      <c r="C712" s="193" t="s">
        <v>2013</v>
      </c>
      <c r="D712" s="192" t="s">
        <v>2012</v>
      </c>
      <c r="E712" s="180"/>
    </row>
    <row r="713" spans="1:5" ht="15" x14ac:dyDescent="0.2">
      <c r="A713" s="201"/>
      <c r="B713" s="199"/>
      <c r="C713" s="193" t="s">
        <v>2011</v>
      </c>
      <c r="D713" s="192" t="s">
        <v>2010</v>
      </c>
      <c r="E713" s="180"/>
    </row>
    <row r="714" spans="1:5" ht="15" x14ac:dyDescent="0.2">
      <c r="A714" s="201"/>
      <c r="B714" s="199"/>
      <c r="C714" s="193" t="s">
        <v>2009</v>
      </c>
      <c r="D714" s="192" t="s">
        <v>2008</v>
      </c>
      <c r="E714" s="180"/>
    </row>
    <row r="715" spans="1:5" x14ac:dyDescent="0.2">
      <c r="A715" s="353"/>
      <c r="B715" s="189"/>
      <c r="C715" s="193" t="s">
        <v>2007</v>
      </c>
      <c r="D715" s="192" t="s">
        <v>2006</v>
      </c>
      <c r="E715" s="180"/>
    </row>
    <row r="716" spans="1:5" x14ac:dyDescent="0.2">
      <c r="A716" s="353"/>
      <c r="B716" s="189"/>
      <c r="C716" s="188"/>
      <c r="D716" s="186"/>
      <c r="E716" s="180"/>
    </row>
    <row r="717" spans="1:5" x14ac:dyDescent="0.2">
      <c r="A717" s="353"/>
      <c r="B717" s="188" t="s">
        <v>2005</v>
      </c>
      <c r="C717" s="187"/>
      <c r="D717" s="186" t="s">
        <v>2004</v>
      </c>
      <c r="E717" s="180"/>
    </row>
    <row r="718" spans="1:5" x14ac:dyDescent="0.2">
      <c r="A718" s="353"/>
      <c r="B718" s="189"/>
      <c r="C718" s="193" t="s">
        <v>2003</v>
      </c>
      <c r="D718" s="192" t="s">
        <v>2002</v>
      </c>
      <c r="E718" s="180"/>
    </row>
    <row r="719" spans="1:5" x14ac:dyDescent="0.2">
      <c r="A719" s="353"/>
      <c r="B719" s="189"/>
      <c r="C719" s="193" t="s">
        <v>2001</v>
      </c>
      <c r="D719" s="192" t="s">
        <v>2000</v>
      </c>
      <c r="E719" s="180"/>
    </row>
    <row r="720" spans="1:5" x14ac:dyDescent="0.2">
      <c r="A720" s="353"/>
      <c r="B720" s="189"/>
      <c r="C720" s="187"/>
      <c r="D720" s="192"/>
      <c r="E720" s="180"/>
    </row>
    <row r="721" spans="1:5" x14ac:dyDescent="0.2">
      <c r="A721" s="191">
        <v>43</v>
      </c>
      <c r="B721" s="189"/>
      <c r="C721" s="187"/>
      <c r="D721" s="186" t="s">
        <v>1999</v>
      </c>
      <c r="E721" s="180"/>
    </row>
    <row r="722" spans="1:5" x14ac:dyDescent="0.2">
      <c r="A722" s="353"/>
      <c r="B722" s="189"/>
      <c r="C722" s="188"/>
      <c r="D722" s="186"/>
      <c r="E722" s="180"/>
    </row>
    <row r="723" spans="1:5" x14ac:dyDescent="0.2">
      <c r="A723" s="353"/>
      <c r="B723" s="188" t="s">
        <v>1998</v>
      </c>
      <c r="C723" s="187"/>
      <c r="D723" s="186" t="s">
        <v>1997</v>
      </c>
      <c r="E723" s="180"/>
    </row>
    <row r="724" spans="1:5" x14ac:dyDescent="0.2">
      <c r="A724" s="353"/>
      <c r="B724" s="189"/>
      <c r="C724" s="193" t="s">
        <v>1996</v>
      </c>
      <c r="D724" s="192" t="s">
        <v>1995</v>
      </c>
      <c r="E724" s="180"/>
    </row>
    <row r="725" spans="1:5" x14ac:dyDescent="0.2">
      <c r="A725" s="353"/>
      <c r="B725" s="189"/>
      <c r="C725" s="193" t="s">
        <v>1994</v>
      </c>
      <c r="D725" s="192" t="s">
        <v>1993</v>
      </c>
      <c r="E725" s="180"/>
    </row>
    <row r="726" spans="1:5" x14ac:dyDescent="0.2">
      <c r="A726" s="353"/>
      <c r="B726" s="189"/>
      <c r="C726" s="193" t="s">
        <v>1992</v>
      </c>
      <c r="D726" s="192" t="s">
        <v>1991</v>
      </c>
      <c r="E726" s="180"/>
    </row>
    <row r="727" spans="1:5" x14ac:dyDescent="0.2">
      <c r="A727" s="353"/>
      <c r="B727" s="189"/>
      <c r="C727" s="188"/>
      <c r="D727" s="186"/>
      <c r="E727" s="180"/>
    </row>
    <row r="728" spans="1:5" x14ac:dyDescent="0.2">
      <c r="A728" s="353"/>
      <c r="B728" s="188" t="s">
        <v>1990</v>
      </c>
      <c r="C728" s="187"/>
      <c r="D728" s="186" t="s">
        <v>1989</v>
      </c>
      <c r="E728" s="180"/>
    </row>
    <row r="729" spans="1:5" x14ac:dyDescent="0.2">
      <c r="A729" s="353"/>
      <c r="B729" s="189"/>
      <c r="C729" s="193" t="s">
        <v>1988</v>
      </c>
      <c r="D729" s="192" t="s">
        <v>1987</v>
      </c>
      <c r="E729" s="180"/>
    </row>
    <row r="730" spans="1:5" x14ac:dyDescent="0.2">
      <c r="A730" s="353"/>
      <c r="B730" s="189"/>
      <c r="C730" s="193" t="s">
        <v>1986</v>
      </c>
      <c r="D730" s="192" t="s">
        <v>1985</v>
      </c>
      <c r="E730" s="180"/>
    </row>
    <row r="731" spans="1:5" x14ac:dyDescent="0.2">
      <c r="A731" s="353"/>
      <c r="B731" s="189"/>
      <c r="C731" s="193" t="s">
        <v>1984</v>
      </c>
      <c r="D731" s="192" t="s">
        <v>1983</v>
      </c>
      <c r="E731" s="180"/>
    </row>
    <row r="732" spans="1:5" x14ac:dyDescent="0.2">
      <c r="A732" s="353"/>
      <c r="B732" s="189"/>
      <c r="C732" s="188"/>
      <c r="D732" s="186"/>
      <c r="E732" s="180"/>
    </row>
    <row r="733" spans="1:5" x14ac:dyDescent="0.2">
      <c r="A733" s="353"/>
      <c r="B733" s="188" t="s">
        <v>1982</v>
      </c>
      <c r="C733" s="187"/>
      <c r="D733" s="186" t="s">
        <v>1981</v>
      </c>
      <c r="E733" s="180"/>
    </row>
    <row r="734" spans="1:5" x14ac:dyDescent="0.2">
      <c r="A734" s="353"/>
      <c r="B734" s="189"/>
      <c r="C734" s="193" t="s">
        <v>1980</v>
      </c>
      <c r="D734" s="192" t="s">
        <v>1979</v>
      </c>
      <c r="E734" s="180"/>
    </row>
    <row r="735" spans="1:5" x14ac:dyDescent="0.2">
      <c r="A735" s="353"/>
      <c r="B735" s="189"/>
      <c r="C735" s="193" t="s">
        <v>1978</v>
      </c>
      <c r="D735" s="192" t="s">
        <v>1977</v>
      </c>
      <c r="E735" s="180"/>
    </row>
    <row r="736" spans="1:5" x14ac:dyDescent="0.2">
      <c r="A736" s="353"/>
      <c r="B736" s="189"/>
      <c r="C736" s="193" t="s">
        <v>1976</v>
      </c>
      <c r="D736" s="192" t="s">
        <v>1975</v>
      </c>
      <c r="E736" s="180"/>
    </row>
    <row r="737" spans="1:5" x14ac:dyDescent="0.2">
      <c r="A737" s="353"/>
      <c r="B737" s="189"/>
      <c r="C737" s="193" t="s">
        <v>1974</v>
      </c>
      <c r="D737" s="192" t="s">
        <v>1973</v>
      </c>
      <c r="E737" s="180"/>
    </row>
    <row r="738" spans="1:5" ht="15" x14ac:dyDescent="0.2">
      <c r="A738" s="201"/>
      <c r="B738" s="199"/>
      <c r="C738" s="193" t="s">
        <v>1972</v>
      </c>
      <c r="D738" s="192" t="s">
        <v>1971</v>
      </c>
      <c r="E738" s="180"/>
    </row>
    <row r="739" spans="1:5" ht="15" x14ac:dyDescent="0.2">
      <c r="A739" s="201"/>
      <c r="B739" s="199"/>
      <c r="C739" s="193" t="s">
        <v>1970</v>
      </c>
      <c r="D739" s="196" t="s">
        <v>1969</v>
      </c>
      <c r="E739" s="180"/>
    </row>
    <row r="740" spans="1:5" x14ac:dyDescent="0.2">
      <c r="A740" s="353"/>
      <c r="B740" s="189"/>
      <c r="C740" s="193" t="s">
        <v>1968</v>
      </c>
      <c r="D740" s="192" t="s">
        <v>1967</v>
      </c>
      <c r="E740" s="180"/>
    </row>
    <row r="741" spans="1:5" x14ac:dyDescent="0.2">
      <c r="A741" s="353"/>
      <c r="B741" s="189"/>
      <c r="C741" s="193"/>
      <c r="D741" s="192"/>
      <c r="E741" s="180"/>
    </row>
    <row r="742" spans="1:5" x14ac:dyDescent="0.2">
      <c r="A742" s="353"/>
      <c r="B742" s="188" t="s">
        <v>1966</v>
      </c>
      <c r="C742" s="187"/>
      <c r="D742" s="186" t="s">
        <v>1965</v>
      </c>
      <c r="E742" s="180"/>
    </row>
    <row r="743" spans="1:5" x14ac:dyDescent="0.2">
      <c r="A743" s="353"/>
      <c r="B743" s="189"/>
      <c r="C743" s="193" t="s">
        <v>1964</v>
      </c>
      <c r="D743" s="192" t="s">
        <v>1963</v>
      </c>
      <c r="E743" s="180"/>
    </row>
    <row r="744" spans="1:5" x14ac:dyDescent="0.2">
      <c r="A744" s="353"/>
      <c r="B744" s="189"/>
      <c r="C744" s="193" t="s">
        <v>1962</v>
      </c>
      <c r="D744" s="192" t="s">
        <v>1961</v>
      </c>
      <c r="E744" s="180"/>
    </row>
    <row r="745" spans="1:5" x14ac:dyDescent="0.2">
      <c r="A745" s="353"/>
      <c r="B745" s="189"/>
      <c r="C745" s="193" t="s">
        <v>1960</v>
      </c>
      <c r="D745" s="192" t="s">
        <v>1959</v>
      </c>
      <c r="E745" s="180"/>
    </row>
    <row r="746" spans="1:5" ht="15" x14ac:dyDescent="0.2">
      <c r="A746" s="201"/>
      <c r="B746" s="199"/>
      <c r="C746" s="193" t="s">
        <v>1958</v>
      </c>
      <c r="D746" s="192" t="s">
        <v>1957</v>
      </c>
      <c r="E746" s="180"/>
    </row>
    <row r="747" spans="1:5" ht="15" x14ac:dyDescent="0.2">
      <c r="A747" s="201"/>
      <c r="B747" s="199"/>
      <c r="C747" s="195"/>
      <c r="D747" s="197"/>
      <c r="E747" s="180"/>
    </row>
    <row r="748" spans="1:5" x14ac:dyDescent="0.2">
      <c r="A748" s="353"/>
      <c r="B748" s="189"/>
      <c r="C748" s="188"/>
      <c r="D748" s="186"/>
      <c r="E748" s="180"/>
    </row>
    <row r="749" spans="1:5" ht="25.5" x14ac:dyDescent="0.2">
      <c r="A749" s="353"/>
      <c r="B749" s="189"/>
      <c r="C749" s="188"/>
      <c r="D749" s="186" t="s">
        <v>246</v>
      </c>
      <c r="E749" s="180"/>
    </row>
    <row r="750" spans="1:5" x14ac:dyDescent="0.2">
      <c r="A750" s="353"/>
      <c r="B750" s="189"/>
      <c r="C750" s="193"/>
      <c r="D750" s="192"/>
      <c r="E750" s="180"/>
    </row>
    <row r="751" spans="1:5" x14ac:dyDescent="0.2">
      <c r="A751" s="191">
        <v>45</v>
      </c>
      <c r="B751" s="189"/>
      <c r="C751" s="187"/>
      <c r="D751" s="186" t="s">
        <v>1956</v>
      </c>
      <c r="E751" s="180"/>
    </row>
    <row r="752" spans="1:5" x14ac:dyDescent="0.2">
      <c r="A752" s="353"/>
      <c r="B752" s="189"/>
      <c r="C752" s="188"/>
      <c r="D752" s="186"/>
      <c r="E752" s="180"/>
    </row>
    <row r="753" spans="1:5" x14ac:dyDescent="0.2">
      <c r="A753" s="353"/>
      <c r="B753" s="188" t="s">
        <v>1955</v>
      </c>
      <c r="C753" s="187"/>
      <c r="D753" s="186" t="s">
        <v>1954</v>
      </c>
      <c r="E753" s="180"/>
    </row>
    <row r="754" spans="1:5" x14ac:dyDescent="0.2">
      <c r="A754" s="353"/>
      <c r="B754" s="189"/>
      <c r="C754" s="193" t="s">
        <v>1953</v>
      </c>
      <c r="D754" s="192" t="s">
        <v>1952</v>
      </c>
      <c r="E754" s="180"/>
    </row>
    <row r="755" spans="1:5" x14ac:dyDescent="0.2">
      <c r="A755" s="353"/>
      <c r="B755" s="189"/>
      <c r="C755" s="193" t="s">
        <v>1951</v>
      </c>
      <c r="D755" s="192" t="s">
        <v>1950</v>
      </c>
      <c r="E755" s="180"/>
    </row>
    <row r="756" spans="1:5" x14ac:dyDescent="0.2">
      <c r="A756" s="353"/>
      <c r="B756" s="189"/>
      <c r="C756" s="188"/>
      <c r="D756" s="186"/>
      <c r="E756" s="180"/>
    </row>
    <row r="757" spans="1:5" x14ac:dyDescent="0.2">
      <c r="A757" s="353"/>
      <c r="B757" s="188" t="s">
        <v>1949</v>
      </c>
      <c r="C757" s="187"/>
      <c r="D757" s="186" t="s">
        <v>1947</v>
      </c>
      <c r="E757" s="180"/>
    </row>
    <row r="758" spans="1:5" x14ac:dyDescent="0.2">
      <c r="A758" s="353"/>
      <c r="B758" s="189"/>
      <c r="C758" s="193" t="s">
        <v>1948</v>
      </c>
      <c r="D758" s="192" t="s">
        <v>1947</v>
      </c>
      <c r="E758" s="180"/>
    </row>
    <row r="759" spans="1:5" x14ac:dyDescent="0.2">
      <c r="A759" s="353"/>
      <c r="B759" s="189"/>
      <c r="C759" s="188"/>
      <c r="D759" s="186"/>
      <c r="E759" s="180"/>
    </row>
    <row r="760" spans="1:5" ht="25.5" x14ac:dyDescent="0.2">
      <c r="A760" s="353"/>
      <c r="B760" s="188" t="s">
        <v>1946</v>
      </c>
      <c r="C760" s="187"/>
      <c r="D760" s="186" t="s">
        <v>1945</v>
      </c>
      <c r="E760" s="180"/>
    </row>
    <row r="761" spans="1:5" x14ac:dyDescent="0.2">
      <c r="A761" s="353"/>
      <c r="B761" s="189"/>
      <c r="C761" s="193" t="s">
        <v>1944</v>
      </c>
      <c r="D761" s="192" t="s">
        <v>1943</v>
      </c>
      <c r="E761" s="180"/>
    </row>
    <row r="762" spans="1:5" x14ac:dyDescent="0.2">
      <c r="A762" s="353"/>
      <c r="B762" s="189"/>
      <c r="C762" s="193" t="s">
        <v>1942</v>
      </c>
      <c r="D762" s="192" t="s">
        <v>1941</v>
      </c>
      <c r="E762" s="180"/>
    </row>
    <row r="763" spans="1:5" x14ac:dyDescent="0.2">
      <c r="A763" s="353"/>
      <c r="B763" s="189"/>
      <c r="C763" s="188"/>
      <c r="D763" s="186"/>
      <c r="E763" s="180"/>
    </row>
    <row r="764" spans="1:5" x14ac:dyDescent="0.2">
      <c r="A764" s="353"/>
      <c r="B764" s="188" t="s">
        <v>1940</v>
      </c>
      <c r="C764" s="187"/>
      <c r="D764" s="186" t="s">
        <v>1938</v>
      </c>
      <c r="E764" s="180"/>
    </row>
    <row r="765" spans="1:5" x14ac:dyDescent="0.2">
      <c r="A765" s="353"/>
      <c r="B765" s="189"/>
      <c r="C765" s="193" t="s">
        <v>1939</v>
      </c>
      <c r="D765" s="192" t="s">
        <v>1938</v>
      </c>
      <c r="E765" s="180"/>
    </row>
    <row r="766" spans="1:5" x14ac:dyDescent="0.2">
      <c r="A766" s="353"/>
      <c r="B766" s="189"/>
      <c r="C766" s="188" t="s">
        <v>1690</v>
      </c>
      <c r="D766" s="186"/>
      <c r="E766" s="180"/>
    </row>
    <row r="767" spans="1:5" x14ac:dyDescent="0.2">
      <c r="A767" s="191">
        <v>46</v>
      </c>
      <c r="B767" s="189"/>
      <c r="C767" s="187"/>
      <c r="D767" s="186" t="s">
        <v>1937</v>
      </c>
      <c r="E767" s="180"/>
    </row>
    <row r="768" spans="1:5" x14ac:dyDescent="0.2">
      <c r="A768" s="353"/>
      <c r="B768" s="189"/>
      <c r="C768" s="188"/>
      <c r="D768" s="186"/>
      <c r="E768" s="180"/>
    </row>
    <row r="769" spans="1:5" x14ac:dyDescent="0.2">
      <c r="A769" s="353"/>
      <c r="B769" s="188" t="s">
        <v>1936</v>
      </c>
      <c r="C769" s="187"/>
      <c r="D769" s="186" t="s">
        <v>1935</v>
      </c>
      <c r="E769" s="180"/>
    </row>
    <row r="770" spans="1:5" ht="25.5" x14ac:dyDescent="0.2">
      <c r="A770" s="353"/>
      <c r="B770" s="189"/>
      <c r="C770" s="204" t="s">
        <v>1934</v>
      </c>
      <c r="D770" s="192" t="s">
        <v>1933</v>
      </c>
      <c r="E770" s="180"/>
    </row>
    <row r="771" spans="1:5" ht="25.5" x14ac:dyDescent="0.2">
      <c r="A771" s="353"/>
      <c r="B771" s="189"/>
      <c r="C771" s="193" t="s">
        <v>1932</v>
      </c>
      <c r="D771" s="192" t="s">
        <v>1931</v>
      </c>
      <c r="E771" s="180"/>
    </row>
    <row r="772" spans="1:5" ht="25.5" x14ac:dyDescent="0.2">
      <c r="A772" s="353"/>
      <c r="B772" s="189"/>
      <c r="C772" s="193" t="s">
        <v>1930</v>
      </c>
      <c r="D772" s="196" t="s">
        <v>1929</v>
      </c>
      <c r="E772" s="180"/>
    </row>
    <row r="773" spans="1:5" ht="25.5" x14ac:dyDescent="0.2">
      <c r="A773" s="353"/>
      <c r="B773" s="189"/>
      <c r="C773" s="193" t="s">
        <v>1928</v>
      </c>
      <c r="D773" s="192" t="s">
        <v>1927</v>
      </c>
      <c r="E773" s="180"/>
    </row>
    <row r="774" spans="1:5" ht="25.5" x14ac:dyDescent="0.2">
      <c r="A774" s="353"/>
      <c r="B774" s="189"/>
      <c r="C774" s="193" t="s">
        <v>1926</v>
      </c>
      <c r="D774" s="192" t="s">
        <v>1925</v>
      </c>
      <c r="E774" s="180"/>
    </row>
    <row r="775" spans="1:5" ht="25.5" x14ac:dyDescent="0.2">
      <c r="A775" s="353"/>
      <c r="B775" s="189"/>
      <c r="C775" s="193" t="s">
        <v>1924</v>
      </c>
      <c r="D775" s="192" t="s">
        <v>1923</v>
      </c>
      <c r="E775" s="180"/>
    </row>
    <row r="776" spans="1:5" ht="25.5" x14ac:dyDescent="0.2">
      <c r="A776" s="353"/>
      <c r="B776" s="189"/>
      <c r="C776" s="193" t="s">
        <v>1922</v>
      </c>
      <c r="D776" s="192" t="s">
        <v>1921</v>
      </c>
      <c r="E776" s="180"/>
    </row>
    <row r="777" spans="1:5" ht="25.5" x14ac:dyDescent="0.2">
      <c r="A777" s="353"/>
      <c r="B777" s="189"/>
      <c r="C777" s="204" t="s">
        <v>1920</v>
      </c>
      <c r="D777" s="192" t="s">
        <v>1919</v>
      </c>
      <c r="E777" s="180"/>
    </row>
    <row r="778" spans="1:5" ht="25.5" x14ac:dyDescent="0.2">
      <c r="A778" s="201"/>
      <c r="B778" s="199"/>
      <c r="C778" s="193" t="s">
        <v>1918</v>
      </c>
      <c r="D778" s="192" t="s">
        <v>1917</v>
      </c>
      <c r="E778" s="180"/>
    </row>
    <row r="779" spans="1:5" ht="25.5" x14ac:dyDescent="0.2">
      <c r="A779" s="201"/>
      <c r="B779" s="199"/>
      <c r="C779" s="193" t="s">
        <v>1916</v>
      </c>
      <c r="D779" s="192" t="s">
        <v>1915</v>
      </c>
      <c r="E779" s="180"/>
    </row>
    <row r="780" spans="1:5" ht="25.5" x14ac:dyDescent="0.2">
      <c r="A780" s="202"/>
      <c r="B780" s="189"/>
      <c r="C780" s="193" t="s">
        <v>1914</v>
      </c>
      <c r="D780" s="192" t="s">
        <v>1913</v>
      </c>
      <c r="E780" s="180"/>
    </row>
    <row r="781" spans="1:5" x14ac:dyDescent="0.2">
      <c r="A781" s="353"/>
      <c r="B781" s="189"/>
      <c r="C781" s="188"/>
      <c r="D781" s="186"/>
      <c r="E781" s="180"/>
    </row>
    <row r="782" spans="1:5" x14ac:dyDescent="0.2">
      <c r="A782" s="353"/>
      <c r="B782" s="188" t="s">
        <v>1912</v>
      </c>
      <c r="C782" s="187"/>
      <c r="D782" s="186" t="s">
        <v>1911</v>
      </c>
      <c r="E782" s="180"/>
    </row>
    <row r="783" spans="1:5" x14ac:dyDescent="0.2">
      <c r="A783" s="353"/>
      <c r="B783" s="189"/>
      <c r="C783" s="193" t="s">
        <v>1910</v>
      </c>
      <c r="D783" s="192" t="s">
        <v>1909</v>
      </c>
      <c r="E783" s="180"/>
    </row>
    <row r="784" spans="1:5" x14ac:dyDescent="0.2">
      <c r="A784" s="353"/>
      <c r="B784" s="189"/>
      <c r="C784" s="193" t="s">
        <v>1908</v>
      </c>
      <c r="D784" s="192" t="s">
        <v>1907</v>
      </c>
      <c r="E784" s="180"/>
    </row>
    <row r="785" spans="1:5" x14ac:dyDescent="0.2">
      <c r="A785" s="353"/>
      <c r="B785" s="189"/>
      <c r="C785" s="193" t="s">
        <v>1906</v>
      </c>
      <c r="D785" s="192" t="s">
        <v>1905</v>
      </c>
      <c r="E785" s="180"/>
    </row>
    <row r="786" spans="1:5" x14ac:dyDescent="0.2">
      <c r="A786" s="353"/>
      <c r="B786" s="189"/>
      <c r="C786" s="193" t="s">
        <v>1904</v>
      </c>
      <c r="D786" s="192" t="s">
        <v>1903</v>
      </c>
      <c r="E786" s="180"/>
    </row>
    <row r="787" spans="1:5" x14ac:dyDescent="0.2">
      <c r="A787" s="353"/>
      <c r="B787" s="189"/>
      <c r="C787" s="188"/>
      <c r="D787" s="205"/>
      <c r="E787" s="180"/>
    </row>
    <row r="788" spans="1:5" x14ac:dyDescent="0.2">
      <c r="A788" s="353"/>
      <c r="B788" s="188" t="s">
        <v>1902</v>
      </c>
      <c r="C788" s="187"/>
      <c r="D788" s="186" t="s">
        <v>1901</v>
      </c>
      <c r="E788" s="180"/>
    </row>
    <row r="789" spans="1:5" x14ac:dyDescent="0.2">
      <c r="A789" s="353"/>
      <c r="B789" s="189"/>
      <c r="C789" s="193" t="s">
        <v>1900</v>
      </c>
      <c r="D789" s="192" t="s">
        <v>1899</v>
      </c>
      <c r="E789" s="180"/>
    </row>
    <row r="790" spans="1:5" x14ac:dyDescent="0.2">
      <c r="A790" s="353"/>
      <c r="B790" s="189"/>
      <c r="C790" s="193" t="s">
        <v>1898</v>
      </c>
      <c r="D790" s="192" t="s">
        <v>1897</v>
      </c>
      <c r="E790" s="180"/>
    </row>
    <row r="791" spans="1:5" x14ac:dyDescent="0.2">
      <c r="A791" s="353"/>
      <c r="B791" s="189"/>
      <c r="C791" s="193" t="s">
        <v>1896</v>
      </c>
      <c r="D791" s="192" t="s">
        <v>1895</v>
      </c>
      <c r="E791" s="180"/>
    </row>
    <row r="792" spans="1:5" x14ac:dyDescent="0.2">
      <c r="A792" s="353"/>
      <c r="B792" s="189"/>
      <c r="C792" s="193" t="s">
        <v>1894</v>
      </c>
      <c r="D792" s="192" t="s">
        <v>1893</v>
      </c>
      <c r="E792" s="180"/>
    </row>
    <row r="793" spans="1:5" x14ac:dyDescent="0.2">
      <c r="A793" s="353"/>
      <c r="B793" s="189"/>
      <c r="C793" s="193" t="s">
        <v>1892</v>
      </c>
      <c r="D793" s="192" t="s">
        <v>1891</v>
      </c>
      <c r="E793" s="180"/>
    </row>
    <row r="794" spans="1:5" x14ac:dyDescent="0.2">
      <c r="A794" s="353"/>
      <c r="B794" s="189"/>
      <c r="C794" s="193" t="s">
        <v>1890</v>
      </c>
      <c r="D794" s="192" t="s">
        <v>1889</v>
      </c>
      <c r="E794" s="180"/>
    </row>
    <row r="795" spans="1:5" x14ac:dyDescent="0.2">
      <c r="A795" s="353"/>
      <c r="B795" s="189"/>
      <c r="C795" s="193" t="s">
        <v>1888</v>
      </c>
      <c r="D795" s="192" t="s">
        <v>1887</v>
      </c>
      <c r="E795" s="180"/>
    </row>
    <row r="796" spans="1:5" ht="25.5" x14ac:dyDescent="0.2">
      <c r="A796" s="353"/>
      <c r="B796" s="189"/>
      <c r="C796" s="193" t="s">
        <v>1886</v>
      </c>
      <c r="D796" s="192" t="s">
        <v>1885</v>
      </c>
      <c r="E796" s="180"/>
    </row>
    <row r="797" spans="1:5" x14ac:dyDescent="0.2">
      <c r="A797" s="353"/>
      <c r="B797" s="189"/>
      <c r="C797" s="193" t="s">
        <v>1884</v>
      </c>
      <c r="D797" s="192" t="s">
        <v>1883</v>
      </c>
      <c r="E797" s="180"/>
    </row>
    <row r="798" spans="1:5" x14ac:dyDescent="0.2">
      <c r="A798" s="353"/>
      <c r="B798" s="189"/>
      <c r="C798" s="188"/>
      <c r="D798" s="186"/>
      <c r="E798" s="180"/>
    </row>
    <row r="799" spans="1:5" x14ac:dyDescent="0.2">
      <c r="A799" s="353"/>
      <c r="B799" s="188" t="s">
        <v>1882</v>
      </c>
      <c r="C799" s="187"/>
      <c r="D799" s="186" t="s">
        <v>1881</v>
      </c>
      <c r="E799" s="180"/>
    </row>
    <row r="800" spans="1:5" x14ac:dyDescent="0.2">
      <c r="A800" s="353"/>
      <c r="B800" s="189"/>
      <c r="C800" s="193" t="s">
        <v>1880</v>
      </c>
      <c r="D800" s="192" t="s">
        <v>1879</v>
      </c>
      <c r="E800" s="180"/>
    </row>
    <row r="801" spans="1:5" x14ac:dyDescent="0.2">
      <c r="A801" s="353"/>
      <c r="B801" s="189"/>
      <c r="C801" s="193" t="s">
        <v>1878</v>
      </c>
      <c r="D801" s="192" t="s">
        <v>1877</v>
      </c>
      <c r="E801" s="180"/>
    </row>
    <row r="802" spans="1:5" ht="15" x14ac:dyDescent="0.2">
      <c r="A802" s="201"/>
      <c r="B802" s="199"/>
      <c r="C802" s="193" t="s">
        <v>1876</v>
      </c>
      <c r="D802" s="192" t="s">
        <v>1875</v>
      </c>
      <c r="E802" s="180"/>
    </row>
    <row r="803" spans="1:5" ht="15" x14ac:dyDescent="0.2">
      <c r="A803" s="201"/>
      <c r="B803" s="199"/>
      <c r="C803" s="193" t="s">
        <v>1874</v>
      </c>
      <c r="D803" s="192" t="s">
        <v>1873</v>
      </c>
      <c r="E803" s="180"/>
    </row>
    <row r="804" spans="1:5" x14ac:dyDescent="0.2">
      <c r="A804" s="353"/>
      <c r="B804" s="189"/>
      <c r="C804" s="193" t="s">
        <v>1872</v>
      </c>
      <c r="D804" s="192" t="s">
        <v>1871</v>
      </c>
      <c r="E804" s="180"/>
    </row>
    <row r="805" spans="1:5" ht="25.5" x14ac:dyDescent="0.2">
      <c r="A805" s="353"/>
      <c r="B805" s="189"/>
      <c r="C805" s="193" t="s">
        <v>1870</v>
      </c>
      <c r="D805" s="192" t="s">
        <v>1869</v>
      </c>
      <c r="E805" s="180"/>
    </row>
    <row r="806" spans="1:5" ht="15" x14ac:dyDescent="0.2">
      <c r="A806" s="201"/>
      <c r="B806" s="199"/>
      <c r="C806" s="193" t="s">
        <v>1868</v>
      </c>
      <c r="D806" s="192" t="s">
        <v>1867</v>
      </c>
      <c r="E806" s="180"/>
    </row>
    <row r="807" spans="1:5" ht="15" x14ac:dyDescent="0.2">
      <c r="A807" s="201"/>
      <c r="B807" s="199"/>
      <c r="C807" s="193" t="s">
        <v>1866</v>
      </c>
      <c r="D807" s="192" t="s">
        <v>1865</v>
      </c>
      <c r="E807" s="180"/>
    </row>
    <row r="808" spans="1:5" x14ac:dyDescent="0.2">
      <c r="A808" s="353"/>
      <c r="B808" s="189"/>
      <c r="C808" s="193" t="s">
        <v>1864</v>
      </c>
      <c r="D808" s="192" t="s">
        <v>1863</v>
      </c>
      <c r="E808" s="180"/>
    </row>
    <row r="809" spans="1:5" x14ac:dyDescent="0.2">
      <c r="A809" s="353"/>
      <c r="B809" s="189"/>
      <c r="C809" s="193" t="s">
        <v>1862</v>
      </c>
      <c r="D809" s="192" t="s">
        <v>1861</v>
      </c>
      <c r="E809" s="180"/>
    </row>
    <row r="810" spans="1:5" x14ac:dyDescent="0.2">
      <c r="A810" s="353"/>
      <c r="B810" s="189"/>
      <c r="C810" s="193" t="s">
        <v>1860</v>
      </c>
      <c r="D810" s="192" t="s">
        <v>1859</v>
      </c>
      <c r="E810" s="180"/>
    </row>
    <row r="811" spans="1:5" x14ac:dyDescent="0.2">
      <c r="A811" s="353"/>
      <c r="B811" s="189"/>
      <c r="C811" s="193" t="s">
        <v>1858</v>
      </c>
      <c r="D811" s="192" t="s">
        <v>1857</v>
      </c>
      <c r="E811" s="180"/>
    </row>
    <row r="812" spans="1:5" x14ac:dyDescent="0.2">
      <c r="A812" s="353"/>
      <c r="B812" s="189"/>
      <c r="C812" s="193" t="s">
        <v>1856</v>
      </c>
      <c r="D812" s="192" t="s">
        <v>1855</v>
      </c>
      <c r="E812" s="180"/>
    </row>
    <row r="813" spans="1:5" x14ac:dyDescent="0.2">
      <c r="A813" s="353"/>
      <c r="B813" s="189"/>
      <c r="C813" s="193"/>
      <c r="D813" s="192"/>
      <c r="E813" s="180"/>
    </row>
    <row r="814" spans="1:5" x14ac:dyDescent="0.2">
      <c r="A814" s="353"/>
      <c r="B814" s="188" t="s">
        <v>1854</v>
      </c>
      <c r="C814" s="187"/>
      <c r="D814" s="186" t="s">
        <v>1853</v>
      </c>
      <c r="E814" s="180"/>
    </row>
    <row r="815" spans="1:5" x14ac:dyDescent="0.2">
      <c r="A815" s="353"/>
      <c r="B815" s="189"/>
      <c r="C815" s="193" t="s">
        <v>1852</v>
      </c>
      <c r="D815" s="192" t="s">
        <v>1851</v>
      </c>
      <c r="E815" s="180"/>
    </row>
    <row r="816" spans="1:5" x14ac:dyDescent="0.2">
      <c r="A816" s="353"/>
      <c r="B816" s="189"/>
      <c r="C816" s="193" t="s">
        <v>1850</v>
      </c>
      <c r="D816" s="192" t="s">
        <v>1849</v>
      </c>
      <c r="E816" s="180"/>
    </row>
    <row r="817" spans="1:5" ht="15" x14ac:dyDescent="0.2">
      <c r="A817" s="201"/>
      <c r="B817" s="195"/>
      <c r="C817" s="198"/>
      <c r="D817" s="197"/>
      <c r="E817" s="180"/>
    </row>
    <row r="818" spans="1:5" x14ac:dyDescent="0.2">
      <c r="A818" s="353"/>
      <c r="B818" s="188" t="s">
        <v>1848</v>
      </c>
      <c r="C818" s="187"/>
      <c r="D818" s="186" t="s">
        <v>1847</v>
      </c>
      <c r="E818" s="180"/>
    </row>
    <row r="819" spans="1:5" x14ac:dyDescent="0.2">
      <c r="A819" s="353"/>
      <c r="B819" s="189"/>
      <c r="C819" s="193" t="s">
        <v>1846</v>
      </c>
      <c r="D819" s="192" t="s">
        <v>1845</v>
      </c>
      <c r="E819" s="180"/>
    </row>
    <row r="820" spans="1:5" x14ac:dyDescent="0.2">
      <c r="A820" s="353"/>
      <c r="B820" s="189"/>
      <c r="C820" s="193" t="s">
        <v>1844</v>
      </c>
      <c r="D820" s="192" t="s">
        <v>1843</v>
      </c>
      <c r="E820" s="180"/>
    </row>
    <row r="821" spans="1:5" x14ac:dyDescent="0.2">
      <c r="A821" s="353"/>
      <c r="B821" s="189"/>
      <c r="C821" s="193" t="s">
        <v>1842</v>
      </c>
      <c r="D821" s="192" t="s">
        <v>1841</v>
      </c>
      <c r="E821" s="180"/>
    </row>
    <row r="822" spans="1:5" ht="25.5" x14ac:dyDescent="0.2">
      <c r="A822" s="353"/>
      <c r="B822" s="189"/>
      <c r="C822" s="193" t="s">
        <v>1840</v>
      </c>
      <c r="D822" s="192" t="s">
        <v>1839</v>
      </c>
      <c r="E822" s="180"/>
    </row>
    <row r="823" spans="1:5" x14ac:dyDescent="0.2">
      <c r="A823" s="353"/>
      <c r="B823" s="189"/>
      <c r="C823" s="193" t="s">
        <v>1838</v>
      </c>
      <c r="D823" s="192" t="s">
        <v>1837</v>
      </c>
      <c r="E823" s="180"/>
    </row>
    <row r="824" spans="1:5" x14ac:dyDescent="0.2">
      <c r="A824" s="353"/>
      <c r="B824" s="189"/>
      <c r="C824" s="193" t="s">
        <v>1836</v>
      </c>
      <c r="D824" s="192" t="s">
        <v>1835</v>
      </c>
      <c r="E824" s="180"/>
    </row>
    <row r="825" spans="1:5" x14ac:dyDescent="0.2">
      <c r="A825" s="353"/>
      <c r="B825" s="189"/>
      <c r="C825" s="193" t="s">
        <v>1834</v>
      </c>
      <c r="D825" s="192" t="s">
        <v>1833</v>
      </c>
      <c r="E825" s="180"/>
    </row>
    <row r="826" spans="1:5" x14ac:dyDescent="0.2">
      <c r="A826" s="353"/>
      <c r="B826" s="189"/>
      <c r="C826" s="188"/>
      <c r="D826" s="186"/>
      <c r="E826" s="180"/>
    </row>
    <row r="827" spans="1:5" x14ac:dyDescent="0.2">
      <c r="A827" s="353"/>
      <c r="B827" s="188" t="s">
        <v>1832</v>
      </c>
      <c r="C827" s="187"/>
      <c r="D827" s="186" t="s">
        <v>1831</v>
      </c>
      <c r="E827" s="180"/>
    </row>
    <row r="828" spans="1:5" x14ac:dyDescent="0.2">
      <c r="A828" s="353"/>
      <c r="B828" s="189"/>
      <c r="C828" s="193" t="s">
        <v>1830</v>
      </c>
      <c r="D828" s="192" t="s">
        <v>1829</v>
      </c>
      <c r="E828" s="180"/>
    </row>
    <row r="829" spans="1:5" ht="15" x14ac:dyDescent="0.2">
      <c r="A829" s="201"/>
      <c r="B829" s="199"/>
      <c r="C829" s="193" t="s">
        <v>1828</v>
      </c>
      <c r="D829" s="192" t="s">
        <v>1827</v>
      </c>
      <c r="E829" s="180"/>
    </row>
    <row r="830" spans="1:5" ht="15" x14ac:dyDescent="0.2">
      <c r="A830" s="201"/>
      <c r="B830" s="199"/>
      <c r="C830" s="193" t="s">
        <v>1826</v>
      </c>
      <c r="D830" s="192" t="s">
        <v>1825</v>
      </c>
      <c r="E830" s="180"/>
    </row>
    <row r="831" spans="1:5" ht="15" x14ac:dyDescent="0.2">
      <c r="A831" s="201"/>
      <c r="B831" s="199"/>
      <c r="C831" s="193" t="s">
        <v>1824</v>
      </c>
      <c r="D831" s="192" t="s">
        <v>1823</v>
      </c>
      <c r="E831" s="180"/>
    </row>
    <row r="832" spans="1:5" x14ac:dyDescent="0.2">
      <c r="A832" s="353"/>
      <c r="B832" s="189"/>
      <c r="C832" s="193" t="s">
        <v>1822</v>
      </c>
      <c r="D832" s="192" t="s">
        <v>1821</v>
      </c>
      <c r="E832" s="180"/>
    </row>
    <row r="833" spans="1:5" x14ac:dyDescent="0.2">
      <c r="A833" s="353"/>
      <c r="B833" s="189"/>
      <c r="C833" s="193" t="s">
        <v>1820</v>
      </c>
      <c r="D833" s="192" t="s">
        <v>1819</v>
      </c>
      <c r="E833" s="180"/>
    </row>
    <row r="834" spans="1:5" ht="25.5" x14ac:dyDescent="0.2">
      <c r="A834" s="353"/>
      <c r="B834" s="189"/>
      <c r="C834" s="193" t="s">
        <v>1818</v>
      </c>
      <c r="D834" s="192" t="s">
        <v>1817</v>
      </c>
      <c r="E834" s="180"/>
    </row>
    <row r="835" spans="1:5" x14ac:dyDescent="0.2">
      <c r="A835" s="353"/>
      <c r="B835" s="189"/>
      <c r="C835" s="193" t="s">
        <v>1816</v>
      </c>
      <c r="D835" s="192" t="s">
        <v>1815</v>
      </c>
      <c r="E835" s="180"/>
    </row>
    <row r="836" spans="1:5" x14ac:dyDescent="0.2">
      <c r="A836" s="353"/>
      <c r="B836" s="189"/>
      <c r="C836" s="193" t="s">
        <v>1814</v>
      </c>
      <c r="D836" s="192" t="s">
        <v>1813</v>
      </c>
      <c r="E836" s="180"/>
    </row>
    <row r="837" spans="1:5" ht="15" x14ac:dyDescent="0.2">
      <c r="A837" s="201"/>
      <c r="B837" s="199"/>
      <c r="C837" s="193" t="s">
        <v>1812</v>
      </c>
      <c r="D837" s="192" t="s">
        <v>1811</v>
      </c>
      <c r="E837" s="180"/>
    </row>
    <row r="838" spans="1:5" ht="15" x14ac:dyDescent="0.2">
      <c r="A838" s="201"/>
      <c r="B838" s="199"/>
      <c r="C838" s="193" t="s">
        <v>1810</v>
      </c>
      <c r="D838" s="192" t="s">
        <v>1809</v>
      </c>
      <c r="E838" s="180"/>
    </row>
    <row r="839" spans="1:5" x14ac:dyDescent="0.2">
      <c r="A839" s="353"/>
      <c r="B839" s="189"/>
      <c r="C839" s="193" t="s">
        <v>1808</v>
      </c>
      <c r="D839" s="192" t="s">
        <v>1807</v>
      </c>
      <c r="E839" s="180"/>
    </row>
    <row r="840" spans="1:5" x14ac:dyDescent="0.2">
      <c r="A840" s="353"/>
      <c r="B840" s="189"/>
      <c r="C840" s="193"/>
      <c r="D840" s="192"/>
      <c r="E840" s="180"/>
    </row>
    <row r="841" spans="1:5" x14ac:dyDescent="0.2">
      <c r="A841" s="353"/>
      <c r="B841" s="188" t="s">
        <v>1806</v>
      </c>
      <c r="C841" s="187"/>
      <c r="D841" s="186" t="s">
        <v>1804</v>
      </c>
      <c r="E841" s="180"/>
    </row>
    <row r="842" spans="1:5" x14ac:dyDescent="0.2">
      <c r="A842" s="353"/>
      <c r="B842" s="189"/>
      <c r="C842" s="193" t="s">
        <v>1805</v>
      </c>
      <c r="D842" s="192" t="s">
        <v>1804</v>
      </c>
      <c r="E842" s="180"/>
    </row>
    <row r="843" spans="1:5" x14ac:dyDescent="0.2">
      <c r="A843" s="353"/>
      <c r="B843" s="189"/>
      <c r="C843" s="188"/>
      <c r="D843" s="186"/>
      <c r="E843" s="180"/>
    </row>
    <row r="844" spans="1:5" x14ac:dyDescent="0.2">
      <c r="A844" s="191">
        <v>47</v>
      </c>
      <c r="B844" s="189"/>
      <c r="C844" s="187"/>
      <c r="D844" s="186" t="s">
        <v>1803</v>
      </c>
      <c r="E844" s="180"/>
    </row>
    <row r="845" spans="1:5" x14ac:dyDescent="0.2">
      <c r="A845" s="353"/>
      <c r="B845" s="189"/>
      <c r="C845" s="188"/>
      <c r="D845" s="186"/>
      <c r="E845" s="180"/>
    </row>
    <row r="846" spans="1:5" x14ac:dyDescent="0.2">
      <c r="A846" s="353"/>
      <c r="B846" s="188" t="s">
        <v>1802</v>
      </c>
      <c r="C846" s="187"/>
      <c r="D846" s="186" t="s">
        <v>1801</v>
      </c>
      <c r="E846" s="180"/>
    </row>
    <row r="847" spans="1:5" ht="25.5" x14ac:dyDescent="0.2">
      <c r="A847" s="353"/>
      <c r="B847" s="189"/>
      <c r="C847" s="193" t="s">
        <v>1800</v>
      </c>
      <c r="D847" s="192" t="s">
        <v>1799</v>
      </c>
      <c r="E847" s="180"/>
    </row>
    <row r="848" spans="1:5" x14ac:dyDescent="0.2">
      <c r="A848" s="353"/>
      <c r="B848" s="189"/>
      <c r="C848" s="193" t="s">
        <v>1798</v>
      </c>
      <c r="D848" s="192" t="s">
        <v>1797</v>
      </c>
      <c r="E848" s="180"/>
    </row>
    <row r="849" spans="1:5" x14ac:dyDescent="0.2">
      <c r="A849" s="353"/>
      <c r="B849" s="189"/>
      <c r="C849" s="188"/>
      <c r="D849" s="186"/>
      <c r="E849" s="180"/>
    </row>
    <row r="850" spans="1:5" ht="25.5" x14ac:dyDescent="0.2">
      <c r="A850" s="353"/>
      <c r="B850" s="188" t="s">
        <v>1796</v>
      </c>
      <c r="C850" s="187"/>
      <c r="D850" s="186" t="s">
        <v>1795</v>
      </c>
      <c r="E850" s="180"/>
    </row>
    <row r="851" spans="1:5" x14ac:dyDescent="0.2">
      <c r="A851" s="353"/>
      <c r="B851" s="189"/>
      <c r="C851" s="193" t="s">
        <v>1794</v>
      </c>
      <c r="D851" s="192" t="s">
        <v>1793</v>
      </c>
      <c r="E851" s="180"/>
    </row>
    <row r="852" spans="1:5" x14ac:dyDescent="0.2">
      <c r="A852" s="353"/>
      <c r="B852" s="189"/>
      <c r="C852" s="193" t="s">
        <v>1792</v>
      </c>
      <c r="D852" s="192" t="s">
        <v>1791</v>
      </c>
      <c r="E852" s="180"/>
    </row>
    <row r="853" spans="1:5" x14ac:dyDescent="0.2">
      <c r="A853" s="353"/>
      <c r="B853" s="189"/>
      <c r="C853" s="193" t="s">
        <v>1790</v>
      </c>
      <c r="D853" s="192" t="s">
        <v>1789</v>
      </c>
      <c r="E853" s="180"/>
    </row>
    <row r="854" spans="1:5" x14ac:dyDescent="0.2">
      <c r="A854" s="353"/>
      <c r="B854" s="189"/>
      <c r="C854" s="193" t="s">
        <v>1788</v>
      </c>
      <c r="D854" s="192" t="s">
        <v>1787</v>
      </c>
      <c r="E854" s="180"/>
    </row>
    <row r="855" spans="1:5" x14ac:dyDescent="0.2">
      <c r="A855" s="353"/>
      <c r="B855" s="189"/>
      <c r="C855" s="193" t="s">
        <v>1786</v>
      </c>
      <c r="D855" s="192" t="s">
        <v>1785</v>
      </c>
      <c r="E855" s="180"/>
    </row>
    <row r="856" spans="1:5" x14ac:dyDescent="0.2">
      <c r="A856" s="353"/>
      <c r="B856" s="189"/>
      <c r="C856" s="193" t="s">
        <v>1784</v>
      </c>
      <c r="D856" s="192" t="s">
        <v>1783</v>
      </c>
      <c r="E856" s="180"/>
    </row>
    <row r="857" spans="1:5" x14ac:dyDescent="0.2">
      <c r="A857" s="353"/>
      <c r="B857" s="189"/>
      <c r="C857" s="193" t="s">
        <v>1782</v>
      </c>
      <c r="D857" s="192" t="s">
        <v>1781</v>
      </c>
      <c r="E857" s="180"/>
    </row>
    <row r="858" spans="1:5" x14ac:dyDescent="0.2">
      <c r="A858" s="353"/>
      <c r="B858" s="189"/>
      <c r="C858" s="188"/>
      <c r="D858" s="186"/>
      <c r="E858" s="180"/>
    </row>
    <row r="859" spans="1:5" x14ac:dyDescent="0.2">
      <c r="A859" s="353"/>
      <c r="B859" s="188" t="s">
        <v>1780</v>
      </c>
      <c r="C859" s="187"/>
      <c r="D859" s="186" t="s">
        <v>1778</v>
      </c>
      <c r="E859" s="180"/>
    </row>
    <row r="860" spans="1:5" x14ac:dyDescent="0.2">
      <c r="A860" s="353"/>
      <c r="B860" s="189"/>
      <c r="C860" s="193" t="s">
        <v>1779</v>
      </c>
      <c r="D860" s="192" t="s">
        <v>1778</v>
      </c>
      <c r="E860" s="180"/>
    </row>
    <row r="861" spans="1:5" x14ac:dyDescent="0.2">
      <c r="A861" s="353"/>
      <c r="B861" s="189"/>
      <c r="C861" s="188"/>
      <c r="D861" s="186"/>
      <c r="E861" s="180"/>
    </row>
    <row r="862" spans="1:5" ht="25.5" x14ac:dyDescent="0.2">
      <c r="A862" s="353"/>
      <c r="B862" s="188" t="s">
        <v>1777</v>
      </c>
      <c r="C862" s="187"/>
      <c r="D862" s="186" t="s">
        <v>1776</v>
      </c>
      <c r="E862" s="180"/>
    </row>
    <row r="863" spans="1:5" x14ac:dyDescent="0.2">
      <c r="A863" s="353"/>
      <c r="B863" s="189"/>
      <c r="C863" s="193" t="s">
        <v>1775</v>
      </c>
      <c r="D863" s="192" t="s">
        <v>1774</v>
      </c>
      <c r="E863" s="180"/>
    </row>
    <row r="864" spans="1:5" x14ac:dyDescent="0.2">
      <c r="A864" s="353"/>
      <c r="B864" s="189"/>
      <c r="C864" s="193" t="s">
        <v>1773</v>
      </c>
      <c r="D864" s="192" t="s">
        <v>1772</v>
      </c>
      <c r="E864" s="180"/>
    </row>
    <row r="865" spans="1:5" x14ac:dyDescent="0.2">
      <c r="A865" s="353"/>
      <c r="B865" s="189"/>
      <c r="C865" s="193" t="s">
        <v>1771</v>
      </c>
      <c r="D865" s="192" t="s">
        <v>1770</v>
      </c>
      <c r="E865" s="180"/>
    </row>
    <row r="866" spans="1:5" x14ac:dyDescent="0.2">
      <c r="A866" s="353"/>
      <c r="B866" s="189"/>
      <c r="C866" s="187"/>
      <c r="D866" s="192"/>
      <c r="E866" s="180"/>
    </row>
    <row r="867" spans="1:5" ht="25.5" x14ac:dyDescent="0.2">
      <c r="A867" s="353"/>
      <c r="B867" s="188" t="s">
        <v>1769</v>
      </c>
      <c r="C867" s="187"/>
      <c r="D867" s="186" t="s">
        <v>1768</v>
      </c>
      <c r="E867" s="180"/>
    </row>
    <row r="868" spans="1:5" x14ac:dyDescent="0.2">
      <c r="A868" s="353"/>
      <c r="B868" s="189"/>
      <c r="C868" s="193" t="s">
        <v>1767</v>
      </c>
      <c r="D868" s="192" t="s">
        <v>1766</v>
      </c>
      <c r="E868" s="180"/>
    </row>
    <row r="869" spans="1:5" x14ac:dyDescent="0.2">
      <c r="A869" s="353"/>
      <c r="B869" s="189"/>
      <c r="C869" s="193" t="s">
        <v>1765</v>
      </c>
      <c r="D869" s="192" t="s">
        <v>1764</v>
      </c>
      <c r="E869" s="180"/>
    </row>
    <row r="870" spans="1:5" x14ac:dyDescent="0.2">
      <c r="A870" s="353"/>
      <c r="B870" s="189"/>
      <c r="C870" s="193" t="s">
        <v>1763</v>
      </c>
      <c r="D870" s="192" t="s">
        <v>1762</v>
      </c>
      <c r="E870" s="180"/>
    </row>
    <row r="871" spans="1:5" x14ac:dyDescent="0.2">
      <c r="A871" s="353"/>
      <c r="B871" s="189"/>
      <c r="C871" s="193" t="s">
        <v>1761</v>
      </c>
      <c r="D871" s="192" t="s">
        <v>1760</v>
      </c>
      <c r="E871" s="180"/>
    </row>
    <row r="872" spans="1:5" ht="25.5" x14ac:dyDescent="0.2">
      <c r="A872" s="353"/>
      <c r="B872" s="189"/>
      <c r="C872" s="193" t="s">
        <v>1759</v>
      </c>
      <c r="D872" s="192" t="s">
        <v>1758</v>
      </c>
      <c r="E872" s="180"/>
    </row>
    <row r="873" spans="1:5" x14ac:dyDescent="0.2">
      <c r="A873" s="353"/>
      <c r="B873" s="189"/>
      <c r="C873" s="188"/>
      <c r="D873" s="186"/>
      <c r="E873" s="180"/>
    </row>
    <row r="874" spans="1:5" ht="25.5" x14ac:dyDescent="0.2">
      <c r="A874" s="353"/>
      <c r="B874" s="188" t="s">
        <v>1757</v>
      </c>
      <c r="C874" s="187"/>
      <c r="D874" s="186" t="s">
        <v>1756</v>
      </c>
      <c r="E874" s="180"/>
    </row>
    <row r="875" spans="1:5" x14ac:dyDescent="0.2">
      <c r="A875" s="353"/>
      <c r="B875" s="189"/>
      <c r="C875" s="193" t="s">
        <v>1755</v>
      </c>
      <c r="D875" s="192" t="s">
        <v>1754</v>
      </c>
      <c r="E875" s="180"/>
    </row>
    <row r="876" spans="1:5" x14ac:dyDescent="0.2">
      <c r="A876" s="353"/>
      <c r="B876" s="189"/>
      <c r="C876" s="193" t="s">
        <v>1753</v>
      </c>
      <c r="D876" s="192" t="s">
        <v>1752</v>
      </c>
      <c r="E876" s="180"/>
    </row>
    <row r="877" spans="1:5" x14ac:dyDescent="0.2">
      <c r="A877" s="353"/>
      <c r="B877" s="189"/>
      <c r="C877" s="193" t="s">
        <v>1751</v>
      </c>
      <c r="D877" s="192" t="s">
        <v>1750</v>
      </c>
      <c r="E877" s="180"/>
    </row>
    <row r="878" spans="1:5" x14ac:dyDescent="0.2">
      <c r="A878" s="353"/>
      <c r="B878" s="189"/>
      <c r="C878" s="193" t="s">
        <v>1749</v>
      </c>
      <c r="D878" s="192" t="s">
        <v>1748</v>
      </c>
      <c r="E878" s="180"/>
    </row>
    <row r="879" spans="1:5" x14ac:dyDescent="0.2">
      <c r="A879" s="353"/>
      <c r="B879" s="189"/>
      <c r="C879" s="193" t="s">
        <v>1747</v>
      </c>
      <c r="D879" s="192" t="s">
        <v>1746</v>
      </c>
      <c r="E879" s="180"/>
    </row>
    <row r="880" spans="1:5" x14ac:dyDescent="0.2">
      <c r="A880" s="353"/>
      <c r="B880" s="189"/>
      <c r="C880" s="188"/>
      <c r="D880" s="186"/>
      <c r="E880" s="180"/>
    </row>
    <row r="881" spans="1:5" x14ac:dyDescent="0.2">
      <c r="A881" s="353"/>
      <c r="B881" s="188" t="s">
        <v>1745</v>
      </c>
      <c r="C881" s="187"/>
      <c r="D881" s="186" t="s">
        <v>1744</v>
      </c>
      <c r="E881" s="180"/>
    </row>
    <row r="882" spans="1:5" x14ac:dyDescent="0.2">
      <c r="A882" s="353"/>
      <c r="B882" s="189"/>
      <c r="C882" s="193" t="s">
        <v>1743</v>
      </c>
      <c r="D882" s="192" t="s">
        <v>1742</v>
      </c>
      <c r="E882" s="180"/>
    </row>
    <row r="883" spans="1:5" x14ac:dyDescent="0.2">
      <c r="A883" s="353"/>
      <c r="B883" s="189"/>
      <c r="C883" s="193" t="s">
        <v>1741</v>
      </c>
      <c r="D883" s="192" t="s">
        <v>1740</v>
      </c>
      <c r="E883" s="180"/>
    </row>
    <row r="884" spans="1:5" x14ac:dyDescent="0.2">
      <c r="A884" s="353"/>
      <c r="B884" s="189"/>
      <c r="C884" s="193" t="s">
        <v>1739</v>
      </c>
      <c r="D884" s="192" t="s">
        <v>1738</v>
      </c>
      <c r="E884" s="180"/>
    </row>
    <row r="885" spans="1:5" x14ac:dyDescent="0.2">
      <c r="A885" s="353"/>
      <c r="B885" s="189"/>
      <c r="C885" s="193" t="s">
        <v>1737</v>
      </c>
      <c r="D885" s="192" t="s">
        <v>1736</v>
      </c>
      <c r="E885" s="180"/>
    </row>
    <row r="886" spans="1:5" x14ac:dyDescent="0.2">
      <c r="A886" s="353"/>
      <c r="B886" s="189"/>
      <c r="C886" s="193" t="s">
        <v>1735</v>
      </c>
      <c r="D886" s="192" t="s">
        <v>1734</v>
      </c>
      <c r="E886" s="180"/>
    </row>
    <row r="887" spans="1:5" ht="25.5" x14ac:dyDescent="0.2">
      <c r="A887" s="353"/>
      <c r="B887" s="189"/>
      <c r="C887" s="193" t="s">
        <v>1733</v>
      </c>
      <c r="D887" s="192" t="s">
        <v>1732</v>
      </c>
      <c r="E887" s="180"/>
    </row>
    <row r="888" spans="1:5" x14ac:dyDescent="0.2">
      <c r="A888" s="353"/>
      <c r="B888" s="189"/>
      <c r="C888" s="193" t="s">
        <v>1731</v>
      </c>
      <c r="D888" s="192" t="s">
        <v>1730</v>
      </c>
      <c r="E888" s="180"/>
    </row>
    <row r="889" spans="1:5" x14ac:dyDescent="0.2">
      <c r="A889" s="353"/>
      <c r="B889" s="189"/>
      <c r="C889" s="193" t="s">
        <v>1729</v>
      </c>
      <c r="D889" s="192" t="s">
        <v>1728</v>
      </c>
      <c r="E889" s="180"/>
    </row>
    <row r="890" spans="1:5" ht="15" x14ac:dyDescent="0.2">
      <c r="A890" s="201"/>
      <c r="B890" s="199"/>
      <c r="C890" s="193" t="s">
        <v>1727</v>
      </c>
      <c r="D890" s="192" t="s">
        <v>1726</v>
      </c>
      <c r="E890" s="180"/>
    </row>
    <row r="891" spans="1:5" ht="15" x14ac:dyDescent="0.2">
      <c r="A891" s="201"/>
      <c r="B891" s="199"/>
      <c r="C891" s="193" t="s">
        <v>1725</v>
      </c>
      <c r="D891" s="192" t="s">
        <v>1724</v>
      </c>
      <c r="E891" s="180"/>
    </row>
    <row r="892" spans="1:5" ht="15" x14ac:dyDescent="0.2">
      <c r="A892" s="201"/>
      <c r="B892" s="199"/>
      <c r="C892" s="193" t="s">
        <v>1723</v>
      </c>
      <c r="D892" s="196" t="s">
        <v>1722</v>
      </c>
      <c r="E892" s="180"/>
    </row>
    <row r="893" spans="1:5" ht="15" x14ac:dyDescent="0.2">
      <c r="A893" s="201"/>
      <c r="B893" s="199"/>
      <c r="C893" s="193" t="s">
        <v>1721</v>
      </c>
      <c r="D893" s="196" t="s">
        <v>1720</v>
      </c>
      <c r="E893" s="180"/>
    </row>
    <row r="894" spans="1:5" ht="15" x14ac:dyDescent="0.2">
      <c r="A894" s="201"/>
      <c r="B894" s="199"/>
      <c r="C894" s="193" t="s">
        <v>1719</v>
      </c>
      <c r="D894" s="192" t="s">
        <v>1718</v>
      </c>
      <c r="E894" s="180"/>
    </row>
    <row r="895" spans="1:5" x14ac:dyDescent="0.2">
      <c r="A895" s="353"/>
      <c r="B895" s="189"/>
      <c r="C895" s="193" t="s">
        <v>1717</v>
      </c>
      <c r="D895" s="192" t="s">
        <v>1716</v>
      </c>
      <c r="E895" s="180"/>
    </row>
    <row r="896" spans="1:5" x14ac:dyDescent="0.2">
      <c r="A896" s="353"/>
      <c r="B896" s="189"/>
      <c r="C896" s="188"/>
      <c r="D896" s="186"/>
      <c r="E896" s="180"/>
    </row>
    <row r="897" spans="1:5" x14ac:dyDescent="0.2">
      <c r="A897" s="353"/>
      <c r="B897" s="188" t="s">
        <v>1715</v>
      </c>
      <c r="C897" s="187"/>
      <c r="D897" s="186" t="s">
        <v>1714</v>
      </c>
      <c r="E897" s="180"/>
    </row>
    <row r="898" spans="1:5" ht="25.5" x14ac:dyDescent="0.2">
      <c r="A898" s="353"/>
      <c r="B898" s="189"/>
      <c r="C898" s="193" t="s">
        <v>1713</v>
      </c>
      <c r="D898" s="192" t="s">
        <v>1712</v>
      </c>
      <c r="E898" s="180"/>
    </row>
    <row r="899" spans="1:5" x14ac:dyDescent="0.2">
      <c r="A899" s="353"/>
      <c r="B899" s="189"/>
      <c r="C899" s="193" t="s">
        <v>1711</v>
      </c>
      <c r="D899" s="192" t="s">
        <v>1710</v>
      </c>
      <c r="E899" s="180"/>
    </row>
    <row r="900" spans="1:5" x14ac:dyDescent="0.2">
      <c r="A900" s="353"/>
      <c r="B900" s="189"/>
      <c r="C900" s="193" t="s">
        <v>1709</v>
      </c>
      <c r="D900" s="192" t="s">
        <v>1708</v>
      </c>
      <c r="E900" s="180"/>
    </row>
    <row r="901" spans="1:5" x14ac:dyDescent="0.2">
      <c r="A901" s="353"/>
      <c r="B901" s="189"/>
      <c r="C901" s="193"/>
      <c r="D901" s="192"/>
      <c r="E901" s="180"/>
    </row>
    <row r="902" spans="1:5" x14ac:dyDescent="0.2">
      <c r="A902" s="353"/>
      <c r="B902" s="188" t="s">
        <v>1707</v>
      </c>
      <c r="C902" s="187"/>
      <c r="D902" s="186" t="s">
        <v>1706</v>
      </c>
      <c r="E902" s="180"/>
    </row>
    <row r="903" spans="1:5" x14ac:dyDescent="0.2">
      <c r="A903" s="353"/>
      <c r="B903" s="189"/>
      <c r="C903" s="193" t="s">
        <v>1705</v>
      </c>
      <c r="D903" s="192" t="s">
        <v>1704</v>
      </c>
      <c r="E903" s="180"/>
    </row>
    <row r="904" spans="1:5" ht="15" x14ac:dyDescent="0.2">
      <c r="A904" s="201"/>
      <c r="B904" s="199"/>
      <c r="C904" s="193" t="s">
        <v>1703</v>
      </c>
      <c r="D904" s="192" t="s">
        <v>1702</v>
      </c>
      <c r="E904" s="180"/>
    </row>
    <row r="905" spans="1:5" ht="25.5" x14ac:dyDescent="0.2">
      <c r="A905" s="201"/>
      <c r="B905" s="199"/>
      <c r="C905" s="193" t="s">
        <v>1701</v>
      </c>
      <c r="D905" s="192" t="s">
        <v>1700</v>
      </c>
      <c r="E905" s="180"/>
    </row>
    <row r="906" spans="1:5" x14ac:dyDescent="0.2">
      <c r="A906" s="353"/>
      <c r="B906" s="189"/>
      <c r="C906" s="193" t="s">
        <v>1699</v>
      </c>
      <c r="D906" s="192" t="s">
        <v>1698</v>
      </c>
      <c r="E906" s="180"/>
    </row>
    <row r="907" spans="1:5" x14ac:dyDescent="0.2">
      <c r="A907" s="353"/>
      <c r="B907" s="189"/>
      <c r="C907" s="193"/>
      <c r="D907" s="192"/>
      <c r="E907" s="180"/>
    </row>
    <row r="908" spans="1:5" x14ac:dyDescent="0.2">
      <c r="A908" s="353"/>
      <c r="B908" s="189"/>
      <c r="C908" s="193"/>
      <c r="D908" s="192"/>
      <c r="E908" s="180"/>
    </row>
    <row r="909" spans="1:5" x14ac:dyDescent="0.2">
      <c r="A909" s="353"/>
      <c r="B909" s="189"/>
      <c r="C909" s="188"/>
      <c r="D909" s="186" t="s">
        <v>245</v>
      </c>
      <c r="E909" s="180"/>
    </row>
    <row r="910" spans="1:5" x14ac:dyDescent="0.2">
      <c r="A910" s="353"/>
      <c r="B910" s="189"/>
      <c r="C910" s="193"/>
      <c r="D910" s="192"/>
      <c r="E910" s="180"/>
    </row>
    <row r="911" spans="1:5" x14ac:dyDescent="0.2">
      <c r="A911" s="191">
        <v>49</v>
      </c>
      <c r="B911" s="189"/>
      <c r="C911" s="187"/>
      <c r="D911" s="186" t="s">
        <v>1697</v>
      </c>
      <c r="E911" s="180"/>
    </row>
    <row r="912" spans="1:5" x14ac:dyDescent="0.2">
      <c r="A912" s="353"/>
      <c r="B912" s="189"/>
      <c r="C912" s="188"/>
      <c r="D912" s="186"/>
      <c r="E912" s="180"/>
    </row>
    <row r="913" spans="1:5" x14ac:dyDescent="0.2">
      <c r="A913" s="353"/>
      <c r="B913" s="188" t="s">
        <v>1696</v>
      </c>
      <c r="C913" s="187"/>
      <c r="D913" s="186" t="s">
        <v>1694</v>
      </c>
      <c r="E913" s="180"/>
    </row>
    <row r="914" spans="1:5" x14ac:dyDescent="0.2">
      <c r="A914" s="353"/>
      <c r="B914" s="189"/>
      <c r="C914" s="193" t="s">
        <v>1695</v>
      </c>
      <c r="D914" s="196" t="s">
        <v>1694</v>
      </c>
      <c r="E914" s="180"/>
    </row>
    <row r="915" spans="1:5" x14ac:dyDescent="0.2">
      <c r="A915" s="353"/>
      <c r="B915" s="189"/>
      <c r="C915" s="188"/>
      <c r="D915" s="186"/>
      <c r="E915" s="180"/>
    </row>
    <row r="916" spans="1:5" x14ac:dyDescent="0.2">
      <c r="A916" s="353"/>
      <c r="B916" s="190" t="s">
        <v>1693</v>
      </c>
      <c r="C916" s="187"/>
      <c r="D916" s="186" t="s">
        <v>1691</v>
      </c>
      <c r="E916" s="180"/>
    </row>
    <row r="917" spans="1:5" ht="15" x14ac:dyDescent="0.2">
      <c r="A917" s="353"/>
      <c r="B917" s="195"/>
      <c r="C917" s="193" t="s">
        <v>1692</v>
      </c>
      <c r="D917" s="196" t="s">
        <v>1691</v>
      </c>
      <c r="E917" s="180"/>
    </row>
    <row r="918" spans="1:5" x14ac:dyDescent="0.2">
      <c r="A918" s="353"/>
      <c r="B918" s="189"/>
      <c r="C918" s="188" t="s">
        <v>1690</v>
      </c>
      <c r="D918" s="186"/>
      <c r="E918" s="180"/>
    </row>
    <row r="919" spans="1:5" x14ac:dyDescent="0.2">
      <c r="A919" s="353"/>
      <c r="B919" s="188" t="s">
        <v>1689</v>
      </c>
      <c r="C919" s="187"/>
      <c r="D919" s="186" t="s">
        <v>1688</v>
      </c>
      <c r="E919" s="180"/>
    </row>
    <row r="920" spans="1:5" x14ac:dyDescent="0.2">
      <c r="A920" s="353"/>
      <c r="B920" s="189"/>
      <c r="C920" s="193" t="s">
        <v>1687</v>
      </c>
      <c r="D920" s="192" t="s">
        <v>1686</v>
      </c>
      <c r="E920" s="180"/>
    </row>
    <row r="921" spans="1:5" x14ac:dyDescent="0.2">
      <c r="A921" s="353"/>
      <c r="B921" s="189"/>
      <c r="C921" s="193" t="s">
        <v>1685</v>
      </c>
      <c r="D921" s="192" t="s">
        <v>1684</v>
      </c>
      <c r="E921" s="180"/>
    </row>
    <row r="922" spans="1:5" x14ac:dyDescent="0.2">
      <c r="A922" s="353"/>
      <c r="B922" s="189"/>
      <c r="C922" s="193" t="s">
        <v>1683</v>
      </c>
      <c r="D922" s="192" t="s">
        <v>1682</v>
      </c>
      <c r="E922" s="180"/>
    </row>
    <row r="923" spans="1:5" x14ac:dyDescent="0.2">
      <c r="A923" s="353"/>
      <c r="B923" s="189"/>
      <c r="C923" s="193" t="s">
        <v>1681</v>
      </c>
      <c r="D923" s="192" t="s">
        <v>1680</v>
      </c>
      <c r="E923" s="180"/>
    </row>
    <row r="924" spans="1:5" ht="15" x14ac:dyDescent="0.2">
      <c r="A924" s="201"/>
      <c r="B924" s="199"/>
      <c r="C924" s="193" t="s">
        <v>1679</v>
      </c>
      <c r="D924" s="192" t="s">
        <v>1678</v>
      </c>
      <c r="E924" s="180"/>
    </row>
    <row r="925" spans="1:5" ht="15" x14ac:dyDescent="0.2">
      <c r="A925" s="201"/>
      <c r="B925" s="199"/>
      <c r="C925" s="193" t="s">
        <v>1677</v>
      </c>
      <c r="D925" s="192" t="s">
        <v>1676</v>
      </c>
      <c r="E925" s="180"/>
    </row>
    <row r="926" spans="1:5" ht="15" x14ac:dyDescent="0.2">
      <c r="A926" s="201"/>
      <c r="B926" s="199"/>
      <c r="C926" s="193" t="s">
        <v>1675</v>
      </c>
      <c r="D926" s="192" t="s">
        <v>1674</v>
      </c>
      <c r="E926" s="180"/>
    </row>
    <row r="927" spans="1:5" ht="15" x14ac:dyDescent="0.2">
      <c r="A927" s="201"/>
      <c r="B927" s="199"/>
      <c r="C927" s="195"/>
      <c r="D927" s="197"/>
      <c r="E927" s="180"/>
    </row>
    <row r="928" spans="1:5" x14ac:dyDescent="0.2">
      <c r="A928" s="353"/>
      <c r="B928" s="188" t="s">
        <v>1673</v>
      </c>
      <c r="C928" s="187"/>
      <c r="D928" s="203" t="s">
        <v>1672</v>
      </c>
      <c r="E928" s="180"/>
    </row>
    <row r="929" spans="1:5" x14ac:dyDescent="0.2">
      <c r="A929" s="353"/>
      <c r="B929" s="189"/>
      <c r="C929" s="193" t="s">
        <v>1671</v>
      </c>
      <c r="D929" s="192" t="s">
        <v>1670</v>
      </c>
      <c r="E929" s="180"/>
    </row>
    <row r="930" spans="1:5" x14ac:dyDescent="0.2">
      <c r="A930" s="353"/>
      <c r="B930" s="189"/>
      <c r="C930" s="193" t="s">
        <v>1669</v>
      </c>
      <c r="D930" s="192" t="s">
        <v>1668</v>
      </c>
      <c r="E930" s="180"/>
    </row>
    <row r="931" spans="1:5" x14ac:dyDescent="0.2">
      <c r="A931" s="353"/>
      <c r="B931" s="189"/>
      <c r="C931" s="220"/>
      <c r="D931" s="205"/>
      <c r="E931" s="180"/>
    </row>
    <row r="932" spans="1:5" x14ac:dyDescent="0.2">
      <c r="A932" s="353"/>
      <c r="B932" s="188" t="s">
        <v>1667</v>
      </c>
      <c r="C932" s="187"/>
      <c r="D932" s="186" t="s">
        <v>1665</v>
      </c>
      <c r="E932" s="180"/>
    </row>
    <row r="933" spans="1:5" x14ac:dyDescent="0.2">
      <c r="A933" s="353"/>
      <c r="B933" s="189"/>
      <c r="C933" s="193" t="s">
        <v>1666</v>
      </c>
      <c r="D933" s="192" t="s">
        <v>1665</v>
      </c>
      <c r="E933" s="180"/>
    </row>
    <row r="934" spans="1:5" x14ac:dyDescent="0.2">
      <c r="A934" s="353"/>
      <c r="B934" s="189"/>
      <c r="C934" s="193" t="s">
        <v>1664</v>
      </c>
      <c r="D934" s="192" t="s">
        <v>1663</v>
      </c>
      <c r="E934" s="180"/>
    </row>
    <row r="935" spans="1:5" ht="15" x14ac:dyDescent="0.2">
      <c r="A935" s="201"/>
      <c r="B935" s="199"/>
      <c r="C935" s="193" t="s">
        <v>1662</v>
      </c>
      <c r="D935" s="192" t="s">
        <v>1661</v>
      </c>
      <c r="E935" s="180"/>
    </row>
    <row r="936" spans="1:5" ht="15" x14ac:dyDescent="0.2">
      <c r="A936" s="201"/>
      <c r="B936" s="199"/>
      <c r="C936" s="193" t="s">
        <v>1660</v>
      </c>
      <c r="D936" s="192" t="s">
        <v>1659</v>
      </c>
      <c r="E936" s="180"/>
    </row>
    <row r="937" spans="1:5" ht="15" x14ac:dyDescent="0.2">
      <c r="A937" s="201"/>
      <c r="B937" s="199"/>
      <c r="C937" s="195"/>
      <c r="D937" s="197"/>
      <c r="E937" s="180"/>
    </row>
    <row r="938" spans="1:5" x14ac:dyDescent="0.2">
      <c r="A938" s="191">
        <v>50</v>
      </c>
      <c r="B938" s="189"/>
      <c r="C938" s="187"/>
      <c r="D938" s="186" t="s">
        <v>1658</v>
      </c>
      <c r="E938" s="180"/>
    </row>
    <row r="939" spans="1:5" x14ac:dyDescent="0.2">
      <c r="A939" s="353"/>
      <c r="B939" s="189"/>
      <c r="C939" s="188"/>
      <c r="D939" s="186"/>
      <c r="E939" s="180"/>
    </row>
    <row r="940" spans="1:5" x14ac:dyDescent="0.2">
      <c r="A940" s="353"/>
      <c r="B940" s="188" t="s">
        <v>1657</v>
      </c>
      <c r="C940" s="187"/>
      <c r="D940" s="186" t="s">
        <v>1655</v>
      </c>
      <c r="E940" s="180"/>
    </row>
    <row r="941" spans="1:5" x14ac:dyDescent="0.2">
      <c r="A941" s="353"/>
      <c r="B941" s="189"/>
      <c r="C941" s="193" t="s">
        <v>1656</v>
      </c>
      <c r="D941" s="192" t="s">
        <v>1655</v>
      </c>
      <c r="E941" s="180"/>
    </row>
    <row r="942" spans="1:5" x14ac:dyDescent="0.2">
      <c r="A942" s="353"/>
      <c r="B942" s="189"/>
      <c r="C942" s="193"/>
      <c r="D942" s="192"/>
      <c r="E942" s="180"/>
    </row>
    <row r="943" spans="1:5" x14ac:dyDescent="0.2">
      <c r="A943" s="353"/>
      <c r="B943" s="188" t="s">
        <v>1654</v>
      </c>
      <c r="C943" s="187"/>
      <c r="D943" s="186" t="s">
        <v>1652</v>
      </c>
      <c r="E943" s="180"/>
    </row>
    <row r="944" spans="1:5" x14ac:dyDescent="0.2">
      <c r="A944" s="353"/>
      <c r="B944" s="189"/>
      <c r="C944" s="193" t="s">
        <v>1653</v>
      </c>
      <c r="D944" s="192" t="s">
        <v>1652</v>
      </c>
      <c r="E944" s="180"/>
    </row>
    <row r="945" spans="1:5" x14ac:dyDescent="0.2">
      <c r="A945" s="353"/>
      <c r="B945" s="189"/>
      <c r="C945" s="188"/>
      <c r="D945" s="186"/>
      <c r="E945" s="180"/>
    </row>
    <row r="946" spans="1:5" x14ac:dyDescent="0.2">
      <c r="A946" s="353"/>
      <c r="B946" s="188" t="s">
        <v>1651</v>
      </c>
      <c r="C946" s="187"/>
      <c r="D946" s="186" t="s">
        <v>1649</v>
      </c>
      <c r="E946" s="180"/>
    </row>
    <row r="947" spans="1:5" x14ac:dyDescent="0.2">
      <c r="A947" s="353"/>
      <c r="B947" s="189"/>
      <c r="C947" s="193" t="s">
        <v>1650</v>
      </c>
      <c r="D947" s="192" t="s">
        <v>1649</v>
      </c>
      <c r="E947" s="180"/>
    </row>
    <row r="948" spans="1:5" x14ac:dyDescent="0.2">
      <c r="A948" s="353"/>
      <c r="B948" s="189"/>
      <c r="C948" s="193"/>
      <c r="D948" s="192"/>
      <c r="E948" s="180"/>
    </row>
    <row r="949" spans="1:5" x14ac:dyDescent="0.2">
      <c r="A949" s="353"/>
      <c r="B949" s="188" t="s">
        <v>1648</v>
      </c>
      <c r="C949" s="187"/>
      <c r="D949" s="186" t="s">
        <v>1646</v>
      </c>
      <c r="E949" s="180"/>
    </row>
    <row r="950" spans="1:5" x14ac:dyDescent="0.2">
      <c r="A950" s="353"/>
      <c r="B950" s="189"/>
      <c r="C950" s="193" t="s">
        <v>1647</v>
      </c>
      <c r="D950" s="192" t="s">
        <v>1646</v>
      </c>
      <c r="E950" s="180"/>
    </row>
    <row r="951" spans="1:5" x14ac:dyDescent="0.2">
      <c r="A951" s="353"/>
      <c r="B951" s="189"/>
      <c r="C951" s="188"/>
      <c r="D951" s="186"/>
      <c r="E951" s="180"/>
    </row>
    <row r="952" spans="1:5" x14ac:dyDescent="0.2">
      <c r="A952" s="191">
        <v>51</v>
      </c>
      <c r="B952" s="189"/>
      <c r="C952" s="187"/>
      <c r="D952" s="186" t="s">
        <v>1645</v>
      </c>
      <c r="E952" s="180"/>
    </row>
    <row r="953" spans="1:5" x14ac:dyDescent="0.2">
      <c r="A953" s="353"/>
      <c r="B953" s="189"/>
      <c r="C953" s="188"/>
      <c r="D953" s="186"/>
      <c r="E953" s="180"/>
    </row>
    <row r="954" spans="1:5" x14ac:dyDescent="0.2">
      <c r="A954" s="353"/>
      <c r="B954" s="188" t="s">
        <v>1644</v>
      </c>
      <c r="C954" s="187"/>
      <c r="D954" s="186" t="s">
        <v>1642</v>
      </c>
      <c r="E954" s="180"/>
    </row>
    <row r="955" spans="1:5" x14ac:dyDescent="0.2">
      <c r="A955" s="353"/>
      <c r="B955" s="189"/>
      <c r="C955" s="193" t="s">
        <v>1643</v>
      </c>
      <c r="D955" s="196" t="s">
        <v>1642</v>
      </c>
      <c r="E955" s="180"/>
    </row>
    <row r="956" spans="1:5" x14ac:dyDescent="0.2">
      <c r="A956" s="353"/>
      <c r="B956" s="189"/>
      <c r="C956" s="193" t="s">
        <v>1641</v>
      </c>
      <c r="D956" s="196" t="s">
        <v>1640</v>
      </c>
      <c r="E956" s="180"/>
    </row>
    <row r="957" spans="1:5" ht="15" x14ac:dyDescent="0.2">
      <c r="A957" s="201"/>
      <c r="B957" s="199"/>
      <c r="C957" s="193" t="s">
        <v>1639</v>
      </c>
      <c r="D957" s="196" t="s">
        <v>1638</v>
      </c>
      <c r="E957" s="180"/>
    </row>
    <row r="958" spans="1:5" ht="15" x14ac:dyDescent="0.2">
      <c r="A958" s="201"/>
      <c r="B958" s="199"/>
      <c r="C958" s="193" t="s">
        <v>1637</v>
      </c>
      <c r="D958" s="196" t="s">
        <v>1636</v>
      </c>
      <c r="E958" s="180"/>
    </row>
    <row r="959" spans="1:5" ht="15" x14ac:dyDescent="0.2">
      <c r="A959" s="201"/>
      <c r="B959" s="199"/>
      <c r="C959" s="193" t="s">
        <v>1635</v>
      </c>
      <c r="D959" s="196" t="s">
        <v>1634</v>
      </c>
      <c r="E959" s="180"/>
    </row>
    <row r="960" spans="1:5" ht="15" x14ac:dyDescent="0.2">
      <c r="A960" s="201"/>
      <c r="B960" s="199"/>
      <c r="C960" s="193" t="s">
        <v>1633</v>
      </c>
      <c r="D960" s="196" t="s">
        <v>1632</v>
      </c>
      <c r="E960" s="180"/>
    </row>
    <row r="961" spans="1:5" ht="15" x14ac:dyDescent="0.2">
      <c r="A961" s="201"/>
      <c r="B961" s="199"/>
      <c r="C961" s="195"/>
      <c r="D961" s="197"/>
      <c r="E961" s="180"/>
    </row>
    <row r="962" spans="1:5" x14ac:dyDescent="0.2">
      <c r="A962" s="353"/>
      <c r="B962" s="188" t="s">
        <v>1631</v>
      </c>
      <c r="C962" s="187"/>
      <c r="D962" s="186" t="s">
        <v>1630</v>
      </c>
      <c r="E962" s="180"/>
    </row>
    <row r="963" spans="1:5" x14ac:dyDescent="0.2">
      <c r="A963" s="353"/>
      <c r="B963" s="189"/>
      <c r="C963" s="193" t="s">
        <v>1629</v>
      </c>
      <c r="D963" s="196" t="s">
        <v>1628</v>
      </c>
      <c r="E963" s="180"/>
    </row>
    <row r="964" spans="1:5" x14ac:dyDescent="0.2">
      <c r="A964" s="353"/>
      <c r="B964" s="189"/>
      <c r="C964" s="193" t="s">
        <v>1627</v>
      </c>
      <c r="D964" s="192" t="s">
        <v>1626</v>
      </c>
      <c r="E964" s="180"/>
    </row>
    <row r="965" spans="1:5" x14ac:dyDescent="0.2">
      <c r="A965" s="353"/>
      <c r="B965" s="189"/>
      <c r="C965" s="188"/>
      <c r="D965" s="186"/>
      <c r="E965" s="180"/>
    </row>
    <row r="966" spans="1:5" x14ac:dyDescent="0.2">
      <c r="A966" s="191">
        <v>52</v>
      </c>
      <c r="B966" s="189"/>
      <c r="C966" s="187"/>
      <c r="D966" s="186" t="s">
        <v>1625</v>
      </c>
      <c r="E966" s="180"/>
    </row>
    <row r="967" spans="1:5" x14ac:dyDescent="0.2">
      <c r="A967" s="353"/>
      <c r="B967" s="189"/>
      <c r="C967" s="188"/>
      <c r="D967" s="186"/>
      <c r="E967" s="180"/>
    </row>
    <row r="968" spans="1:5" x14ac:dyDescent="0.2">
      <c r="A968" s="353"/>
      <c r="B968" s="188" t="s">
        <v>1624</v>
      </c>
      <c r="C968" s="187"/>
      <c r="D968" s="186" t="s">
        <v>1622</v>
      </c>
      <c r="E968" s="180"/>
    </row>
    <row r="969" spans="1:5" x14ac:dyDescent="0.2">
      <c r="A969" s="353"/>
      <c r="B969" s="189"/>
      <c r="C969" s="193" t="s">
        <v>1623</v>
      </c>
      <c r="D969" s="192" t="s">
        <v>1622</v>
      </c>
      <c r="E969" s="180"/>
    </row>
    <row r="970" spans="1:5" x14ac:dyDescent="0.2">
      <c r="A970" s="353"/>
      <c r="B970" s="189"/>
      <c r="C970" s="188"/>
      <c r="D970" s="186"/>
      <c r="E970" s="180"/>
    </row>
    <row r="971" spans="1:5" x14ac:dyDescent="0.2">
      <c r="A971" s="353"/>
      <c r="B971" s="188" t="s">
        <v>1621</v>
      </c>
      <c r="C971" s="187"/>
      <c r="D971" s="186" t="s">
        <v>1620</v>
      </c>
      <c r="E971" s="180"/>
    </row>
    <row r="972" spans="1:5" x14ac:dyDescent="0.2">
      <c r="A972" s="353"/>
      <c r="B972" s="189"/>
      <c r="C972" s="193" t="s">
        <v>1619</v>
      </c>
      <c r="D972" s="192" t="s">
        <v>1618</v>
      </c>
      <c r="E972" s="180"/>
    </row>
    <row r="973" spans="1:5" x14ac:dyDescent="0.2">
      <c r="A973" s="353"/>
      <c r="B973" s="189"/>
      <c r="C973" s="193" t="s">
        <v>1617</v>
      </c>
      <c r="D973" s="192" t="s">
        <v>1616</v>
      </c>
      <c r="E973" s="180"/>
    </row>
    <row r="974" spans="1:5" x14ac:dyDescent="0.2">
      <c r="A974" s="353"/>
      <c r="B974" s="189"/>
      <c r="C974" s="193" t="s">
        <v>1615</v>
      </c>
      <c r="D974" s="192" t="s">
        <v>1614</v>
      </c>
      <c r="E974" s="180"/>
    </row>
    <row r="975" spans="1:5" x14ac:dyDescent="0.2">
      <c r="A975" s="353"/>
      <c r="B975" s="189"/>
      <c r="C975" s="193" t="s">
        <v>1613</v>
      </c>
      <c r="D975" s="192" t="s">
        <v>1612</v>
      </c>
      <c r="E975" s="180"/>
    </row>
    <row r="976" spans="1:5" x14ac:dyDescent="0.2">
      <c r="A976" s="353"/>
      <c r="B976" s="189"/>
      <c r="C976" s="193" t="s">
        <v>1611</v>
      </c>
      <c r="D976" s="192" t="s">
        <v>1610</v>
      </c>
      <c r="E976" s="180"/>
    </row>
    <row r="977" spans="1:5" x14ac:dyDescent="0.2">
      <c r="A977" s="353"/>
      <c r="B977" s="189"/>
      <c r="C977" s="188"/>
      <c r="D977" s="186"/>
      <c r="E977" s="180"/>
    </row>
    <row r="978" spans="1:5" x14ac:dyDescent="0.2">
      <c r="A978" s="191">
        <v>53</v>
      </c>
      <c r="B978" s="189"/>
      <c r="C978" s="187"/>
      <c r="D978" s="203" t="s">
        <v>1609</v>
      </c>
      <c r="E978" s="180"/>
    </row>
    <row r="979" spans="1:5" x14ac:dyDescent="0.2">
      <c r="A979" s="353"/>
      <c r="B979" s="189"/>
      <c r="C979" s="188"/>
      <c r="D979" s="186"/>
      <c r="E979" s="180"/>
    </row>
    <row r="980" spans="1:5" x14ac:dyDescent="0.2">
      <c r="A980" s="353"/>
      <c r="B980" s="188" t="s">
        <v>1608</v>
      </c>
      <c r="C980" s="187"/>
      <c r="D980" s="186" t="s">
        <v>1606</v>
      </c>
      <c r="E980" s="180"/>
    </row>
    <row r="981" spans="1:5" x14ac:dyDescent="0.2">
      <c r="A981" s="353"/>
      <c r="B981" s="189"/>
      <c r="C981" s="193" t="s">
        <v>1607</v>
      </c>
      <c r="D981" s="192" t="s">
        <v>1606</v>
      </c>
      <c r="E981" s="180"/>
    </row>
    <row r="982" spans="1:5" x14ac:dyDescent="0.2">
      <c r="A982" s="353"/>
      <c r="B982" s="189"/>
      <c r="C982" s="188"/>
      <c r="D982" s="205"/>
      <c r="E982" s="180"/>
    </row>
    <row r="983" spans="1:5" x14ac:dyDescent="0.2">
      <c r="A983" s="353"/>
      <c r="B983" s="188" t="s">
        <v>1605</v>
      </c>
      <c r="C983" s="187"/>
      <c r="D983" s="186" t="s">
        <v>1603</v>
      </c>
      <c r="E983" s="180"/>
    </row>
    <row r="984" spans="1:5" x14ac:dyDescent="0.2">
      <c r="A984" s="353"/>
      <c r="B984" s="189"/>
      <c r="C984" s="193" t="s">
        <v>1604</v>
      </c>
      <c r="D984" s="192" t="s">
        <v>1603</v>
      </c>
      <c r="E984" s="180"/>
    </row>
    <row r="985" spans="1:5" x14ac:dyDescent="0.2">
      <c r="A985" s="353"/>
      <c r="B985" s="189"/>
      <c r="C985" s="193"/>
      <c r="D985" s="192"/>
      <c r="E985" s="180"/>
    </row>
    <row r="986" spans="1:5" x14ac:dyDescent="0.2">
      <c r="A986" s="353"/>
      <c r="B986" s="189"/>
      <c r="C986" s="188"/>
      <c r="D986" s="186"/>
      <c r="E986" s="180"/>
    </row>
    <row r="987" spans="1:5" x14ac:dyDescent="0.2">
      <c r="A987" s="353"/>
      <c r="B987" s="189"/>
      <c r="C987" s="188"/>
      <c r="D987" s="186" t="s">
        <v>244</v>
      </c>
      <c r="E987" s="180"/>
    </row>
    <row r="988" spans="1:5" x14ac:dyDescent="0.2">
      <c r="A988" s="353"/>
      <c r="B988" s="189"/>
      <c r="C988" s="193"/>
      <c r="D988" s="192"/>
      <c r="E988" s="180"/>
    </row>
    <row r="989" spans="1:5" x14ac:dyDescent="0.2">
      <c r="A989" s="191">
        <v>55</v>
      </c>
      <c r="B989" s="189"/>
      <c r="C989" s="187"/>
      <c r="D989" s="186" t="s">
        <v>1602</v>
      </c>
      <c r="E989" s="180"/>
    </row>
    <row r="990" spans="1:5" x14ac:dyDescent="0.2">
      <c r="A990" s="353"/>
      <c r="B990" s="189"/>
      <c r="C990" s="188"/>
      <c r="D990" s="186"/>
      <c r="E990" s="180"/>
    </row>
    <row r="991" spans="1:5" x14ac:dyDescent="0.2">
      <c r="A991" s="219"/>
      <c r="B991" s="188" t="s">
        <v>1601</v>
      </c>
      <c r="C991" s="218"/>
      <c r="D991" s="203" t="s">
        <v>1599</v>
      </c>
      <c r="E991" s="180"/>
    </row>
    <row r="992" spans="1:5" x14ac:dyDescent="0.2">
      <c r="A992" s="219"/>
      <c r="B992" s="218"/>
      <c r="C992" s="193" t="s">
        <v>1600</v>
      </c>
      <c r="D992" s="192" t="s">
        <v>1599</v>
      </c>
      <c r="E992" s="180"/>
    </row>
    <row r="993" spans="1:5" x14ac:dyDescent="0.2">
      <c r="A993" s="219"/>
      <c r="B993" s="218"/>
      <c r="C993" s="193" t="s">
        <v>1598</v>
      </c>
      <c r="D993" s="192" t="s">
        <v>1597</v>
      </c>
      <c r="E993" s="180"/>
    </row>
    <row r="994" spans="1:5" ht="15" x14ac:dyDescent="0.2">
      <c r="A994" s="201"/>
      <c r="B994" s="199"/>
      <c r="C994" s="193" t="s">
        <v>1596</v>
      </c>
      <c r="D994" s="192" t="s">
        <v>1595</v>
      </c>
      <c r="E994" s="180"/>
    </row>
    <row r="995" spans="1:5" ht="15" x14ac:dyDescent="0.2">
      <c r="A995" s="201"/>
      <c r="B995" s="199"/>
      <c r="C995" s="193" t="s">
        <v>1594</v>
      </c>
      <c r="D995" s="192" t="s">
        <v>1593</v>
      </c>
      <c r="E995" s="180"/>
    </row>
    <row r="996" spans="1:5" ht="15" x14ac:dyDescent="0.2">
      <c r="A996" s="201"/>
      <c r="B996" s="199"/>
      <c r="C996" s="195"/>
      <c r="D996" s="197"/>
      <c r="E996" s="180"/>
    </row>
    <row r="997" spans="1:5" x14ac:dyDescent="0.2">
      <c r="A997" s="219"/>
      <c r="B997" s="188" t="s">
        <v>1592</v>
      </c>
      <c r="C997" s="218"/>
      <c r="D997" s="186" t="s">
        <v>1590</v>
      </c>
      <c r="E997" s="180"/>
    </row>
    <row r="998" spans="1:5" x14ac:dyDescent="0.2">
      <c r="A998" s="353"/>
      <c r="B998" s="189"/>
      <c r="C998" s="193" t="s">
        <v>1591</v>
      </c>
      <c r="D998" s="192" t="s">
        <v>1590</v>
      </c>
      <c r="E998" s="180"/>
    </row>
    <row r="999" spans="1:5" x14ac:dyDescent="0.2">
      <c r="A999" s="353"/>
      <c r="B999" s="189"/>
      <c r="C999" s="188"/>
      <c r="D999" s="186"/>
      <c r="E999" s="180"/>
    </row>
    <row r="1000" spans="1:5" x14ac:dyDescent="0.2">
      <c r="A1000" s="353"/>
      <c r="B1000" s="188" t="s">
        <v>1589</v>
      </c>
      <c r="C1000" s="187"/>
      <c r="D1000" s="186" t="s">
        <v>1587</v>
      </c>
      <c r="E1000" s="180"/>
    </row>
    <row r="1001" spans="1:5" x14ac:dyDescent="0.2">
      <c r="A1001" s="219"/>
      <c r="B1001" s="218"/>
      <c r="C1001" s="193" t="s">
        <v>1588</v>
      </c>
      <c r="D1001" s="192" t="s">
        <v>1587</v>
      </c>
      <c r="E1001" s="180"/>
    </row>
    <row r="1002" spans="1:5" x14ac:dyDescent="0.2">
      <c r="A1002" s="353"/>
      <c r="B1002" s="189"/>
      <c r="C1002" s="188"/>
      <c r="D1002" s="186"/>
      <c r="E1002" s="180"/>
    </row>
    <row r="1003" spans="1:5" x14ac:dyDescent="0.2">
      <c r="A1003" s="219"/>
      <c r="B1003" s="188" t="s">
        <v>1586</v>
      </c>
      <c r="C1003" s="218"/>
      <c r="D1003" s="186" t="s">
        <v>1584</v>
      </c>
      <c r="E1003" s="180"/>
    </row>
    <row r="1004" spans="1:5" x14ac:dyDescent="0.2">
      <c r="A1004" s="353"/>
      <c r="B1004" s="189"/>
      <c r="C1004" s="193" t="s">
        <v>1585</v>
      </c>
      <c r="D1004" s="192" t="s">
        <v>1584</v>
      </c>
      <c r="E1004" s="180"/>
    </row>
    <row r="1005" spans="1:5" ht="15" x14ac:dyDescent="0.2">
      <c r="A1005" s="201"/>
      <c r="B1005" s="199"/>
      <c r="C1005" s="193" t="s">
        <v>1583</v>
      </c>
      <c r="D1005" s="192" t="s">
        <v>1582</v>
      </c>
      <c r="E1005" s="180"/>
    </row>
    <row r="1006" spans="1:5" ht="15" x14ac:dyDescent="0.2">
      <c r="A1006" s="201"/>
      <c r="B1006" s="199"/>
      <c r="C1006" s="193" t="s">
        <v>1581</v>
      </c>
      <c r="D1006" s="192" t="s">
        <v>1580</v>
      </c>
      <c r="E1006" s="180"/>
    </row>
    <row r="1007" spans="1:5" ht="15" x14ac:dyDescent="0.2">
      <c r="A1007" s="201"/>
      <c r="B1007" s="199"/>
      <c r="C1007" s="193" t="s">
        <v>1579</v>
      </c>
      <c r="D1007" s="192" t="s">
        <v>1578</v>
      </c>
      <c r="E1007" s="180"/>
    </row>
    <row r="1008" spans="1:5" x14ac:dyDescent="0.2">
      <c r="A1008" s="353"/>
      <c r="B1008" s="189"/>
      <c r="C1008" s="188"/>
      <c r="D1008" s="186"/>
      <c r="E1008" s="180"/>
    </row>
    <row r="1009" spans="1:5" x14ac:dyDescent="0.2">
      <c r="A1009" s="191">
        <v>56</v>
      </c>
      <c r="B1009" s="189"/>
      <c r="C1009" s="187"/>
      <c r="D1009" s="186" t="s">
        <v>1577</v>
      </c>
      <c r="E1009" s="180"/>
    </row>
    <row r="1010" spans="1:5" x14ac:dyDescent="0.2">
      <c r="A1010" s="353"/>
      <c r="B1010" s="189"/>
      <c r="C1010" s="188"/>
      <c r="D1010" s="186"/>
      <c r="E1010" s="180"/>
    </row>
    <row r="1011" spans="1:5" x14ac:dyDescent="0.2">
      <c r="A1011" s="353"/>
      <c r="B1011" s="188" t="s">
        <v>1576</v>
      </c>
      <c r="C1011" s="187"/>
      <c r="D1011" s="186" t="s">
        <v>1574</v>
      </c>
      <c r="E1011" s="180"/>
    </row>
    <row r="1012" spans="1:5" x14ac:dyDescent="0.2">
      <c r="A1012" s="353"/>
      <c r="B1012" s="189"/>
      <c r="C1012" s="193" t="s">
        <v>1575</v>
      </c>
      <c r="D1012" s="196" t="s">
        <v>1574</v>
      </c>
      <c r="E1012" s="180"/>
    </row>
    <row r="1013" spans="1:5" x14ac:dyDescent="0.2">
      <c r="A1013" s="353"/>
      <c r="B1013" s="189"/>
      <c r="C1013" s="188"/>
      <c r="D1013" s="186"/>
      <c r="E1013" s="180"/>
    </row>
    <row r="1014" spans="1:5" x14ac:dyDescent="0.2">
      <c r="A1014" s="353"/>
      <c r="B1014" s="188" t="s">
        <v>1573</v>
      </c>
      <c r="C1014" s="187"/>
      <c r="D1014" s="186" t="s">
        <v>1572</v>
      </c>
      <c r="E1014" s="180"/>
    </row>
    <row r="1015" spans="1:5" x14ac:dyDescent="0.2">
      <c r="A1015" s="353"/>
      <c r="B1015" s="189"/>
      <c r="C1015" s="193" t="s">
        <v>1571</v>
      </c>
      <c r="D1015" s="192" t="s">
        <v>1570</v>
      </c>
      <c r="E1015" s="180"/>
    </row>
    <row r="1016" spans="1:5" x14ac:dyDescent="0.2">
      <c r="A1016" s="353"/>
      <c r="B1016" s="189"/>
      <c r="C1016" s="193" t="s">
        <v>1569</v>
      </c>
      <c r="D1016" s="196" t="s">
        <v>1568</v>
      </c>
      <c r="E1016" s="180"/>
    </row>
    <row r="1017" spans="1:5" ht="15" x14ac:dyDescent="0.2">
      <c r="A1017" s="201"/>
      <c r="B1017" s="199"/>
      <c r="C1017" s="193" t="s">
        <v>1567</v>
      </c>
      <c r="D1017" s="192" t="s">
        <v>1566</v>
      </c>
      <c r="E1017" s="180"/>
    </row>
    <row r="1018" spans="1:5" ht="15" x14ac:dyDescent="0.2">
      <c r="A1018" s="201"/>
      <c r="B1018" s="199"/>
      <c r="C1018" s="193" t="s">
        <v>1565</v>
      </c>
      <c r="D1018" s="192" t="s">
        <v>1564</v>
      </c>
      <c r="E1018" s="180"/>
    </row>
    <row r="1019" spans="1:5" ht="15" x14ac:dyDescent="0.2">
      <c r="A1019" s="201"/>
      <c r="B1019" s="199"/>
      <c r="C1019" s="193" t="s">
        <v>1563</v>
      </c>
      <c r="D1019" s="192" t="s">
        <v>1562</v>
      </c>
      <c r="E1019" s="180"/>
    </row>
    <row r="1020" spans="1:5" x14ac:dyDescent="0.2">
      <c r="A1020" s="353"/>
      <c r="B1020" s="189"/>
      <c r="C1020" s="193"/>
      <c r="D1020" s="192"/>
      <c r="E1020" s="180"/>
    </row>
    <row r="1021" spans="1:5" x14ac:dyDescent="0.2">
      <c r="A1021" s="353"/>
      <c r="B1021" s="188" t="s">
        <v>1561</v>
      </c>
      <c r="C1021" s="187"/>
      <c r="D1021" s="186" t="s">
        <v>1559</v>
      </c>
      <c r="E1021" s="180"/>
    </row>
    <row r="1022" spans="1:5" x14ac:dyDescent="0.2">
      <c r="A1022" s="353"/>
      <c r="B1022" s="189"/>
      <c r="C1022" s="193" t="s">
        <v>1560</v>
      </c>
      <c r="D1022" s="192" t="s">
        <v>1559</v>
      </c>
      <c r="E1022" s="180"/>
    </row>
    <row r="1023" spans="1:5" x14ac:dyDescent="0.2">
      <c r="A1023" s="353"/>
      <c r="B1023" s="189"/>
      <c r="C1023" s="193"/>
      <c r="D1023" s="192"/>
      <c r="E1023" s="180"/>
    </row>
    <row r="1024" spans="1:5" x14ac:dyDescent="0.2">
      <c r="A1024" s="353"/>
      <c r="B1024" s="189"/>
      <c r="C1024" s="188"/>
      <c r="D1024" s="186"/>
      <c r="E1024" s="180"/>
    </row>
    <row r="1025" spans="1:5" x14ac:dyDescent="0.2">
      <c r="A1025" s="353"/>
      <c r="B1025" s="189"/>
      <c r="C1025" s="188"/>
      <c r="D1025" s="186" t="s">
        <v>243</v>
      </c>
      <c r="E1025" s="180"/>
    </row>
    <row r="1026" spans="1:5" x14ac:dyDescent="0.2">
      <c r="A1026" s="353"/>
      <c r="B1026" s="189"/>
      <c r="C1026" s="193"/>
      <c r="D1026" s="192"/>
      <c r="E1026" s="180"/>
    </row>
    <row r="1027" spans="1:5" x14ac:dyDescent="0.2">
      <c r="A1027" s="191">
        <v>58</v>
      </c>
      <c r="B1027" s="189"/>
      <c r="C1027" s="187"/>
      <c r="D1027" s="186" t="s">
        <v>1558</v>
      </c>
      <c r="E1027" s="180"/>
    </row>
    <row r="1028" spans="1:5" x14ac:dyDescent="0.2">
      <c r="A1028" s="353"/>
      <c r="B1028" s="189"/>
      <c r="C1028" s="188"/>
      <c r="D1028" s="186"/>
      <c r="E1028" s="180"/>
    </row>
    <row r="1029" spans="1:5" ht="25.5" x14ac:dyDescent="0.2">
      <c r="A1029" s="353"/>
      <c r="B1029" s="188" t="s">
        <v>1557</v>
      </c>
      <c r="C1029" s="187"/>
      <c r="D1029" s="186" t="s">
        <v>1556</v>
      </c>
      <c r="E1029" s="180"/>
    </row>
    <row r="1030" spans="1:5" x14ac:dyDescent="0.2">
      <c r="A1030" s="353"/>
      <c r="B1030" s="189"/>
      <c r="C1030" s="193" t="s">
        <v>1555</v>
      </c>
      <c r="D1030" s="192" t="s">
        <v>1554</v>
      </c>
      <c r="E1030" s="180"/>
    </row>
    <row r="1031" spans="1:5" x14ac:dyDescent="0.2">
      <c r="A1031" s="353"/>
      <c r="B1031" s="189"/>
      <c r="C1031" s="193" t="s">
        <v>1553</v>
      </c>
      <c r="D1031" s="192" t="s">
        <v>1552</v>
      </c>
      <c r="E1031" s="180"/>
    </row>
    <row r="1032" spans="1:5" x14ac:dyDescent="0.2">
      <c r="A1032" s="353"/>
      <c r="B1032" s="189"/>
      <c r="C1032" s="193" t="s">
        <v>1551</v>
      </c>
      <c r="D1032" s="192" t="s">
        <v>1550</v>
      </c>
      <c r="E1032" s="180"/>
    </row>
    <row r="1033" spans="1:5" x14ac:dyDescent="0.2">
      <c r="A1033" s="353"/>
      <c r="B1033" s="189"/>
      <c r="C1033" s="193" t="s">
        <v>1549</v>
      </c>
      <c r="D1033" s="192" t="s">
        <v>1548</v>
      </c>
      <c r="E1033" s="180"/>
    </row>
    <row r="1034" spans="1:5" x14ac:dyDescent="0.2">
      <c r="A1034" s="353"/>
      <c r="B1034" s="189"/>
      <c r="C1034" s="193" t="s">
        <v>1547</v>
      </c>
      <c r="D1034" s="192" t="s">
        <v>1546</v>
      </c>
      <c r="E1034" s="180"/>
    </row>
    <row r="1035" spans="1:5" x14ac:dyDescent="0.2">
      <c r="A1035" s="353"/>
      <c r="B1035" s="189"/>
      <c r="C1035" s="188"/>
      <c r="D1035" s="186"/>
      <c r="E1035" s="180"/>
    </row>
    <row r="1036" spans="1:5" x14ac:dyDescent="0.2">
      <c r="A1036" s="353"/>
      <c r="B1036" s="188" t="s">
        <v>1545</v>
      </c>
      <c r="C1036" s="187"/>
      <c r="D1036" s="186" t="s">
        <v>1544</v>
      </c>
      <c r="E1036" s="180"/>
    </row>
    <row r="1037" spans="1:5" x14ac:dyDescent="0.2">
      <c r="A1037" s="353"/>
      <c r="B1037" s="189"/>
      <c r="C1037" s="193" t="s">
        <v>1543</v>
      </c>
      <c r="D1037" s="192" t="s">
        <v>1542</v>
      </c>
      <c r="E1037" s="180"/>
    </row>
    <row r="1038" spans="1:5" x14ac:dyDescent="0.2">
      <c r="A1038" s="353"/>
      <c r="B1038" s="189"/>
      <c r="C1038" s="193" t="s">
        <v>1541</v>
      </c>
      <c r="D1038" s="192" t="s">
        <v>1540</v>
      </c>
      <c r="E1038" s="180"/>
    </row>
    <row r="1039" spans="1:5" x14ac:dyDescent="0.2">
      <c r="A1039" s="353"/>
      <c r="B1039" s="189"/>
      <c r="C1039" s="188"/>
      <c r="D1039" s="186"/>
      <c r="E1039" s="180"/>
    </row>
    <row r="1040" spans="1:5" ht="25.5" x14ac:dyDescent="0.2">
      <c r="A1040" s="191">
        <v>59</v>
      </c>
      <c r="B1040" s="189"/>
      <c r="C1040" s="187"/>
      <c r="D1040" s="186" t="s">
        <v>1539</v>
      </c>
      <c r="E1040" s="180"/>
    </row>
    <row r="1041" spans="1:5" x14ac:dyDescent="0.2">
      <c r="A1041" s="353"/>
      <c r="B1041" s="189"/>
      <c r="C1041" s="188"/>
      <c r="D1041" s="186"/>
      <c r="E1041" s="180"/>
    </row>
    <row r="1042" spans="1:5" x14ac:dyDescent="0.2">
      <c r="A1042" s="353"/>
      <c r="B1042" s="188" t="s">
        <v>1538</v>
      </c>
      <c r="C1042" s="187"/>
      <c r="D1042" s="186" t="s">
        <v>1537</v>
      </c>
      <c r="E1042" s="180"/>
    </row>
    <row r="1043" spans="1:5" x14ac:dyDescent="0.2">
      <c r="A1043" s="353"/>
      <c r="B1043" s="189"/>
      <c r="C1043" s="193" t="s">
        <v>1536</v>
      </c>
      <c r="D1043" s="192" t="s">
        <v>1535</v>
      </c>
      <c r="E1043" s="180"/>
    </row>
    <row r="1044" spans="1:5" x14ac:dyDescent="0.2">
      <c r="A1044" s="353"/>
      <c r="B1044" s="189"/>
      <c r="C1044" s="193" t="s">
        <v>1534</v>
      </c>
      <c r="D1044" s="192" t="s">
        <v>1533</v>
      </c>
      <c r="E1044" s="180"/>
    </row>
    <row r="1045" spans="1:5" x14ac:dyDescent="0.2">
      <c r="A1045" s="353"/>
      <c r="B1045" s="189"/>
      <c r="C1045" s="193" t="s">
        <v>1532</v>
      </c>
      <c r="D1045" s="192" t="s">
        <v>1531</v>
      </c>
      <c r="E1045" s="180"/>
    </row>
    <row r="1046" spans="1:5" x14ac:dyDescent="0.2">
      <c r="A1046" s="353"/>
      <c r="B1046" s="189"/>
      <c r="C1046" s="193" t="s">
        <v>1530</v>
      </c>
      <c r="D1046" s="192" t="s">
        <v>1529</v>
      </c>
      <c r="E1046" s="180"/>
    </row>
    <row r="1047" spans="1:5" x14ac:dyDescent="0.2">
      <c r="A1047" s="353"/>
      <c r="B1047" s="189"/>
      <c r="C1047" s="188"/>
      <c r="D1047" s="186"/>
      <c r="E1047" s="180"/>
    </row>
    <row r="1048" spans="1:5" x14ac:dyDescent="0.2">
      <c r="A1048" s="353"/>
      <c r="B1048" s="188" t="s">
        <v>1528</v>
      </c>
      <c r="C1048" s="187"/>
      <c r="D1048" s="186" t="s">
        <v>1527</v>
      </c>
      <c r="E1048" s="180"/>
    </row>
    <row r="1049" spans="1:5" x14ac:dyDescent="0.2">
      <c r="A1049" s="353"/>
      <c r="B1049" s="189"/>
      <c r="C1049" s="193" t="s">
        <v>1526</v>
      </c>
      <c r="D1049" s="192" t="s">
        <v>1525</v>
      </c>
      <c r="E1049" s="180"/>
    </row>
    <row r="1050" spans="1:5" x14ac:dyDescent="0.2">
      <c r="A1050" s="353"/>
      <c r="B1050" s="189"/>
      <c r="C1050" s="188"/>
      <c r="D1050" s="186"/>
      <c r="E1050" s="180"/>
    </row>
    <row r="1051" spans="1:5" x14ac:dyDescent="0.2">
      <c r="A1051" s="191">
        <v>60</v>
      </c>
      <c r="B1051" s="189"/>
      <c r="C1051" s="187"/>
      <c r="D1051" s="186" t="s">
        <v>1524</v>
      </c>
      <c r="E1051" s="180"/>
    </row>
    <row r="1052" spans="1:5" x14ac:dyDescent="0.2">
      <c r="A1052" s="353"/>
      <c r="B1052" s="189"/>
      <c r="C1052" s="188"/>
      <c r="D1052" s="186"/>
      <c r="E1052" s="180"/>
    </row>
    <row r="1053" spans="1:5" x14ac:dyDescent="0.2">
      <c r="A1053" s="353"/>
      <c r="B1053" s="188" t="s">
        <v>1523</v>
      </c>
      <c r="C1053" s="187"/>
      <c r="D1053" s="186" t="s">
        <v>1521</v>
      </c>
      <c r="E1053" s="180"/>
    </row>
    <row r="1054" spans="1:5" x14ac:dyDescent="0.2">
      <c r="A1054" s="353"/>
      <c r="B1054" s="189"/>
      <c r="C1054" s="193" t="s">
        <v>1522</v>
      </c>
      <c r="D1054" s="192" t="s">
        <v>1521</v>
      </c>
      <c r="E1054" s="180"/>
    </row>
    <row r="1055" spans="1:5" x14ac:dyDescent="0.2">
      <c r="A1055" s="353"/>
      <c r="B1055" s="189"/>
      <c r="C1055" s="188"/>
      <c r="D1055" s="186"/>
      <c r="E1055" s="180"/>
    </row>
    <row r="1056" spans="1:5" x14ac:dyDescent="0.2">
      <c r="A1056" s="353"/>
      <c r="B1056" s="188" t="s">
        <v>1520</v>
      </c>
      <c r="C1056" s="187"/>
      <c r="D1056" s="186" t="s">
        <v>1518</v>
      </c>
      <c r="E1056" s="180"/>
    </row>
    <row r="1057" spans="1:5" x14ac:dyDescent="0.2">
      <c r="A1057" s="353"/>
      <c r="B1057" s="189"/>
      <c r="C1057" s="193" t="s">
        <v>1519</v>
      </c>
      <c r="D1057" s="196" t="s">
        <v>1518</v>
      </c>
      <c r="E1057" s="180"/>
    </row>
    <row r="1058" spans="1:5" x14ac:dyDescent="0.2">
      <c r="A1058" s="353"/>
      <c r="B1058" s="189"/>
      <c r="C1058" s="187"/>
      <c r="D1058" s="192"/>
      <c r="E1058" s="180"/>
    </row>
    <row r="1059" spans="1:5" x14ac:dyDescent="0.2">
      <c r="A1059" s="353"/>
      <c r="B1059" s="189"/>
      <c r="C1059" s="188"/>
      <c r="D1059" s="186"/>
      <c r="E1059" s="180"/>
    </row>
    <row r="1060" spans="1:5" x14ac:dyDescent="0.2">
      <c r="A1060" s="191">
        <v>61</v>
      </c>
      <c r="B1060" s="189"/>
      <c r="C1060" s="187"/>
      <c r="D1060" s="186" t="s">
        <v>1517</v>
      </c>
      <c r="E1060" s="180"/>
    </row>
    <row r="1061" spans="1:5" x14ac:dyDescent="0.2">
      <c r="A1061" s="353"/>
      <c r="B1061" s="189"/>
      <c r="C1061" s="188"/>
      <c r="D1061" s="186"/>
      <c r="E1061" s="180"/>
    </row>
    <row r="1062" spans="1:5" x14ac:dyDescent="0.2">
      <c r="A1062" s="353"/>
      <c r="B1062" s="188" t="s">
        <v>1516</v>
      </c>
      <c r="C1062" s="187"/>
      <c r="D1062" s="186" t="s">
        <v>1514</v>
      </c>
      <c r="E1062" s="180"/>
    </row>
    <row r="1063" spans="1:5" x14ac:dyDescent="0.2">
      <c r="A1063" s="353"/>
      <c r="B1063" s="189"/>
      <c r="C1063" s="193" t="s">
        <v>1515</v>
      </c>
      <c r="D1063" s="196" t="s">
        <v>1514</v>
      </c>
      <c r="E1063" s="180"/>
    </row>
    <row r="1064" spans="1:5" ht="15" x14ac:dyDescent="0.2">
      <c r="A1064" s="201"/>
      <c r="B1064" s="199"/>
      <c r="C1064" s="193" t="s">
        <v>1513</v>
      </c>
      <c r="D1064" s="192" t="s">
        <v>1512</v>
      </c>
      <c r="E1064" s="180"/>
    </row>
    <row r="1065" spans="1:5" ht="15" x14ac:dyDescent="0.2">
      <c r="A1065" s="201"/>
      <c r="B1065" s="199"/>
      <c r="C1065" s="193" t="s">
        <v>1511</v>
      </c>
      <c r="D1065" s="192" t="s">
        <v>1510</v>
      </c>
      <c r="E1065" s="180"/>
    </row>
    <row r="1066" spans="1:5" ht="15" x14ac:dyDescent="0.2">
      <c r="A1066" s="201"/>
      <c r="B1066" s="199"/>
      <c r="C1066" s="193" t="s">
        <v>1509</v>
      </c>
      <c r="D1066" s="192" t="s">
        <v>1508</v>
      </c>
      <c r="E1066" s="180"/>
    </row>
    <row r="1067" spans="1:5" ht="15" x14ac:dyDescent="0.2">
      <c r="A1067" s="201"/>
      <c r="B1067" s="199"/>
      <c r="C1067" s="193" t="s">
        <v>1507</v>
      </c>
      <c r="D1067" s="192" t="s">
        <v>1506</v>
      </c>
      <c r="E1067" s="180"/>
    </row>
    <row r="1068" spans="1:5" ht="15" x14ac:dyDescent="0.2">
      <c r="A1068" s="201"/>
      <c r="B1068" s="199"/>
      <c r="C1068" s="193" t="s">
        <v>1505</v>
      </c>
      <c r="D1068" s="192" t="s">
        <v>1504</v>
      </c>
      <c r="E1068" s="180"/>
    </row>
    <row r="1069" spans="1:5" x14ac:dyDescent="0.2">
      <c r="A1069" s="353"/>
      <c r="B1069" s="189"/>
      <c r="C1069" s="188"/>
      <c r="D1069" s="186"/>
      <c r="E1069" s="180"/>
    </row>
    <row r="1070" spans="1:5" x14ac:dyDescent="0.2">
      <c r="A1070" s="353"/>
      <c r="B1070" s="188" t="s">
        <v>1503</v>
      </c>
      <c r="C1070" s="187"/>
      <c r="D1070" s="186" t="s">
        <v>1501</v>
      </c>
      <c r="E1070" s="180"/>
    </row>
    <row r="1071" spans="1:5" x14ac:dyDescent="0.2">
      <c r="A1071" s="353"/>
      <c r="B1071" s="189"/>
      <c r="C1071" s="193" t="s">
        <v>1502</v>
      </c>
      <c r="D1071" s="196" t="s">
        <v>1501</v>
      </c>
      <c r="E1071" s="180"/>
    </row>
    <row r="1072" spans="1:5" ht="15" x14ac:dyDescent="0.2">
      <c r="A1072" s="201"/>
      <c r="B1072" s="199"/>
      <c r="C1072" s="193" t="s">
        <v>1500</v>
      </c>
      <c r="D1072" s="192" t="s">
        <v>1499</v>
      </c>
      <c r="E1072" s="180"/>
    </row>
    <row r="1073" spans="1:5" ht="15" x14ac:dyDescent="0.2">
      <c r="A1073" s="201"/>
      <c r="B1073" s="199"/>
      <c r="C1073" s="193" t="s">
        <v>1498</v>
      </c>
      <c r="D1073" s="192" t="s">
        <v>1497</v>
      </c>
      <c r="E1073" s="180"/>
    </row>
    <row r="1074" spans="1:5" ht="15" x14ac:dyDescent="0.2">
      <c r="A1074" s="201"/>
      <c r="B1074" s="199"/>
      <c r="C1074" s="193" t="s">
        <v>1496</v>
      </c>
      <c r="D1074" s="192" t="s">
        <v>1495</v>
      </c>
      <c r="E1074" s="180"/>
    </row>
    <row r="1075" spans="1:5" ht="15" x14ac:dyDescent="0.2">
      <c r="A1075" s="201"/>
      <c r="B1075" s="199"/>
      <c r="C1075" s="193" t="s">
        <v>1494</v>
      </c>
      <c r="D1075" s="192" t="s">
        <v>1493</v>
      </c>
      <c r="E1075" s="180"/>
    </row>
    <row r="1076" spans="1:5" ht="15" x14ac:dyDescent="0.2">
      <c r="A1076" s="201"/>
      <c r="B1076" s="199"/>
      <c r="C1076" s="193" t="s">
        <v>1492</v>
      </c>
      <c r="D1076" s="192" t="s">
        <v>1491</v>
      </c>
      <c r="E1076" s="180"/>
    </row>
    <row r="1077" spans="1:5" x14ac:dyDescent="0.2">
      <c r="A1077" s="353"/>
      <c r="B1077" s="189"/>
      <c r="C1077" s="188"/>
      <c r="D1077" s="186"/>
      <c r="E1077" s="180"/>
    </row>
    <row r="1078" spans="1:5" x14ac:dyDescent="0.2">
      <c r="A1078" s="353"/>
      <c r="B1078" s="188" t="s">
        <v>1490</v>
      </c>
      <c r="C1078" s="187"/>
      <c r="D1078" s="186" t="s">
        <v>1488</v>
      </c>
      <c r="E1078" s="180"/>
    </row>
    <row r="1079" spans="1:5" x14ac:dyDescent="0.2">
      <c r="A1079" s="353"/>
      <c r="B1079" s="189"/>
      <c r="C1079" s="193" t="s">
        <v>1489</v>
      </c>
      <c r="D1079" s="196" t="s">
        <v>1488</v>
      </c>
      <c r="E1079" s="180"/>
    </row>
    <row r="1080" spans="1:5" x14ac:dyDescent="0.2">
      <c r="A1080" s="353"/>
      <c r="B1080" s="189"/>
      <c r="C1080" s="188"/>
      <c r="D1080" s="186"/>
      <c r="E1080" s="180"/>
    </row>
    <row r="1081" spans="1:5" x14ac:dyDescent="0.2">
      <c r="A1081" s="353"/>
      <c r="B1081" s="188" t="s">
        <v>1487</v>
      </c>
      <c r="C1081" s="187"/>
      <c r="D1081" s="186" t="s">
        <v>1485</v>
      </c>
      <c r="E1081" s="180"/>
    </row>
    <row r="1082" spans="1:5" x14ac:dyDescent="0.2">
      <c r="A1082" s="353"/>
      <c r="B1082" s="189"/>
      <c r="C1082" s="193" t="s">
        <v>1486</v>
      </c>
      <c r="D1082" s="192" t="s">
        <v>1485</v>
      </c>
      <c r="E1082" s="180"/>
    </row>
    <row r="1083" spans="1:5" x14ac:dyDescent="0.2">
      <c r="A1083" s="353"/>
      <c r="B1083" s="189"/>
      <c r="C1083" s="193"/>
      <c r="D1083" s="192"/>
      <c r="E1083" s="180"/>
    </row>
    <row r="1084" spans="1:5" x14ac:dyDescent="0.2">
      <c r="A1084" s="353"/>
      <c r="B1084" s="189"/>
      <c r="C1084" s="193"/>
      <c r="D1084" s="192"/>
      <c r="E1084" s="180"/>
    </row>
    <row r="1085" spans="1:5" x14ac:dyDescent="0.2">
      <c r="A1085" s="191">
        <v>62</v>
      </c>
      <c r="B1085" s="189"/>
      <c r="C1085" s="187"/>
      <c r="D1085" s="186" t="s">
        <v>1483</v>
      </c>
      <c r="E1085" s="180"/>
    </row>
    <row r="1086" spans="1:5" x14ac:dyDescent="0.2">
      <c r="A1086" s="353"/>
      <c r="B1086" s="189"/>
      <c r="C1086" s="193"/>
      <c r="D1086" s="192"/>
      <c r="E1086" s="180"/>
    </row>
    <row r="1087" spans="1:5" x14ac:dyDescent="0.2">
      <c r="A1087" s="353"/>
      <c r="B1087" s="188" t="s">
        <v>1484</v>
      </c>
      <c r="C1087" s="187"/>
      <c r="D1087" s="186" t="s">
        <v>1483</v>
      </c>
      <c r="E1087" s="180"/>
    </row>
    <row r="1088" spans="1:5" x14ac:dyDescent="0.2">
      <c r="A1088" s="353"/>
      <c r="B1088" s="189"/>
      <c r="C1088" s="193" t="s">
        <v>1482</v>
      </c>
      <c r="D1088" s="192" t="s">
        <v>1481</v>
      </c>
      <c r="E1088" s="180"/>
    </row>
    <row r="1089" spans="1:5" x14ac:dyDescent="0.2">
      <c r="A1089" s="353"/>
      <c r="B1089" s="189"/>
      <c r="C1089" s="193" t="s">
        <v>1480</v>
      </c>
      <c r="D1089" s="192" t="s">
        <v>1479</v>
      </c>
      <c r="E1089" s="180"/>
    </row>
    <row r="1090" spans="1:5" x14ac:dyDescent="0.2">
      <c r="A1090" s="353"/>
      <c r="B1090" s="189"/>
      <c r="C1090" s="193" t="s">
        <v>1478</v>
      </c>
      <c r="D1090" s="192" t="s">
        <v>1477</v>
      </c>
      <c r="E1090" s="180"/>
    </row>
    <row r="1091" spans="1:5" x14ac:dyDescent="0.2">
      <c r="A1091" s="353"/>
      <c r="B1091" s="189"/>
      <c r="C1091" s="193" t="s">
        <v>1476</v>
      </c>
      <c r="D1091" s="192" t="s">
        <v>1475</v>
      </c>
      <c r="E1091" s="180"/>
    </row>
    <row r="1092" spans="1:5" x14ac:dyDescent="0.2">
      <c r="A1092" s="353"/>
      <c r="B1092" s="189"/>
      <c r="C1092" s="193"/>
      <c r="D1092" s="192"/>
      <c r="E1092" s="180"/>
    </row>
    <row r="1093" spans="1:5" x14ac:dyDescent="0.2">
      <c r="A1093" s="353"/>
      <c r="B1093" s="189"/>
      <c r="C1093" s="188"/>
      <c r="D1093" s="186"/>
      <c r="E1093" s="180"/>
    </row>
    <row r="1094" spans="1:5" x14ac:dyDescent="0.2">
      <c r="A1094" s="191">
        <v>63</v>
      </c>
      <c r="B1094" s="189"/>
      <c r="C1094" s="187"/>
      <c r="D1094" s="186" t="s">
        <v>1474</v>
      </c>
      <c r="E1094" s="180"/>
    </row>
    <row r="1095" spans="1:5" x14ac:dyDescent="0.2">
      <c r="A1095" s="353"/>
      <c r="B1095" s="189"/>
      <c r="C1095" s="188"/>
      <c r="D1095" s="186"/>
      <c r="E1095" s="180"/>
    </row>
    <row r="1096" spans="1:5" ht="25.5" x14ac:dyDescent="0.2">
      <c r="A1096" s="353"/>
      <c r="B1096" s="188" t="s">
        <v>1473</v>
      </c>
      <c r="C1096" s="187"/>
      <c r="D1096" s="186" t="s">
        <v>1472</v>
      </c>
      <c r="E1096" s="180"/>
    </row>
    <row r="1097" spans="1:5" x14ac:dyDescent="0.2">
      <c r="A1097" s="353"/>
      <c r="B1097" s="189"/>
      <c r="C1097" s="193" t="s">
        <v>1471</v>
      </c>
      <c r="D1097" s="196" t="s">
        <v>1470</v>
      </c>
      <c r="E1097" s="180"/>
    </row>
    <row r="1098" spans="1:5" x14ac:dyDescent="0.2">
      <c r="A1098" s="353"/>
      <c r="B1098" s="189"/>
      <c r="C1098" s="193" t="s">
        <v>1469</v>
      </c>
      <c r="D1098" s="192" t="s">
        <v>1468</v>
      </c>
      <c r="E1098" s="180"/>
    </row>
    <row r="1099" spans="1:5" x14ac:dyDescent="0.2">
      <c r="A1099" s="353"/>
      <c r="B1099" s="189"/>
      <c r="C1099" s="188"/>
      <c r="D1099" s="186"/>
      <c r="E1099" s="180"/>
    </row>
    <row r="1100" spans="1:5" x14ac:dyDescent="0.2">
      <c r="A1100" s="353"/>
      <c r="B1100" s="188" t="s">
        <v>1467</v>
      </c>
      <c r="C1100" s="187"/>
      <c r="D1100" s="186" t="s">
        <v>1466</v>
      </c>
      <c r="E1100" s="180"/>
    </row>
    <row r="1101" spans="1:5" x14ac:dyDescent="0.2">
      <c r="A1101" s="353"/>
      <c r="B1101" s="189"/>
      <c r="C1101" s="193" t="s">
        <v>1465</v>
      </c>
      <c r="D1101" s="192" t="s">
        <v>1464</v>
      </c>
      <c r="E1101" s="180"/>
    </row>
    <row r="1102" spans="1:5" x14ac:dyDescent="0.2">
      <c r="A1102" s="353"/>
      <c r="B1102" s="189"/>
      <c r="C1102" s="193" t="s">
        <v>1463</v>
      </c>
      <c r="D1102" s="192" t="s">
        <v>1462</v>
      </c>
      <c r="E1102" s="180"/>
    </row>
    <row r="1103" spans="1:5" x14ac:dyDescent="0.2">
      <c r="A1103" s="353"/>
      <c r="B1103" s="189"/>
      <c r="C1103" s="188"/>
      <c r="D1103" s="186"/>
      <c r="E1103" s="180"/>
    </row>
    <row r="1104" spans="1:5" x14ac:dyDescent="0.2">
      <c r="A1104" s="353"/>
      <c r="B1104" s="189"/>
      <c r="C1104" s="188"/>
      <c r="D1104" s="186"/>
      <c r="E1104" s="180"/>
    </row>
    <row r="1105" spans="1:5" x14ac:dyDescent="0.2">
      <c r="A1105" s="353"/>
      <c r="B1105" s="189"/>
      <c r="C1105" s="188"/>
      <c r="D1105" s="186" t="s">
        <v>242</v>
      </c>
      <c r="E1105" s="180"/>
    </row>
    <row r="1106" spans="1:5" x14ac:dyDescent="0.2">
      <c r="A1106" s="353"/>
      <c r="B1106" s="189"/>
      <c r="C1106" s="193"/>
      <c r="D1106" s="192"/>
      <c r="E1106" s="180"/>
    </row>
    <row r="1107" spans="1:5" ht="25.5" x14ac:dyDescent="0.2">
      <c r="A1107" s="191">
        <v>64</v>
      </c>
      <c r="B1107" s="189"/>
      <c r="C1107" s="187"/>
      <c r="D1107" s="186" t="s">
        <v>1461</v>
      </c>
      <c r="E1107" s="180"/>
    </row>
    <row r="1108" spans="1:5" x14ac:dyDescent="0.2">
      <c r="A1108" s="353"/>
      <c r="B1108" s="189"/>
      <c r="C1108" s="188"/>
      <c r="D1108" s="186"/>
      <c r="E1108" s="180"/>
    </row>
    <row r="1109" spans="1:5" x14ac:dyDescent="0.2">
      <c r="A1109" s="353"/>
      <c r="B1109" s="188" t="s">
        <v>1460</v>
      </c>
      <c r="C1109" s="187"/>
      <c r="D1109" s="186" t="s">
        <v>1459</v>
      </c>
      <c r="E1109" s="180"/>
    </row>
    <row r="1110" spans="1:5" x14ac:dyDescent="0.2">
      <c r="A1110" s="353"/>
      <c r="B1110" s="189"/>
      <c r="C1110" s="193" t="s">
        <v>1458</v>
      </c>
      <c r="D1110" s="192" t="s">
        <v>1457</v>
      </c>
      <c r="E1110" s="180"/>
    </row>
    <row r="1111" spans="1:5" x14ac:dyDescent="0.2">
      <c r="A1111" s="353"/>
      <c r="B1111" s="189"/>
      <c r="C1111" s="193" t="s">
        <v>1456</v>
      </c>
      <c r="D1111" s="192" t="s">
        <v>1455</v>
      </c>
      <c r="E1111" s="180"/>
    </row>
    <row r="1112" spans="1:5" x14ac:dyDescent="0.2">
      <c r="A1112" s="353"/>
      <c r="B1112" s="189"/>
      <c r="C1112" s="188"/>
      <c r="D1112" s="186"/>
      <c r="E1112" s="180"/>
    </row>
    <row r="1113" spans="1:5" x14ac:dyDescent="0.2">
      <c r="A1113" s="353"/>
      <c r="B1113" s="188" t="s">
        <v>1454</v>
      </c>
      <c r="C1113" s="187"/>
      <c r="D1113" s="186" t="s">
        <v>1452</v>
      </c>
      <c r="E1113" s="180"/>
    </row>
    <row r="1114" spans="1:5" x14ac:dyDescent="0.2">
      <c r="A1114" s="353"/>
      <c r="B1114" s="189"/>
      <c r="C1114" s="193" t="s">
        <v>1453</v>
      </c>
      <c r="D1114" s="192" t="s">
        <v>1452</v>
      </c>
      <c r="E1114" s="180"/>
    </row>
    <row r="1115" spans="1:5" x14ac:dyDescent="0.2">
      <c r="A1115" s="353"/>
      <c r="B1115" s="189"/>
      <c r="C1115" s="188"/>
      <c r="D1115" s="186"/>
      <c r="E1115" s="180"/>
    </row>
    <row r="1116" spans="1:5" x14ac:dyDescent="0.2">
      <c r="A1116" s="353"/>
      <c r="B1116" s="188" t="s">
        <v>1451</v>
      </c>
      <c r="C1116" s="187"/>
      <c r="D1116" s="186" t="s">
        <v>1449</v>
      </c>
      <c r="E1116" s="180"/>
    </row>
    <row r="1117" spans="1:5" x14ac:dyDescent="0.2">
      <c r="A1117" s="353"/>
      <c r="B1117" s="189"/>
      <c r="C1117" s="193" t="s">
        <v>1450</v>
      </c>
      <c r="D1117" s="196" t="s">
        <v>1449</v>
      </c>
      <c r="E1117" s="180"/>
    </row>
    <row r="1118" spans="1:5" x14ac:dyDescent="0.2">
      <c r="A1118" s="353"/>
      <c r="B1118" s="189"/>
      <c r="C1118" s="193"/>
      <c r="D1118" s="192"/>
      <c r="E1118" s="180"/>
    </row>
    <row r="1119" spans="1:5" x14ac:dyDescent="0.2">
      <c r="A1119" s="353"/>
      <c r="B1119" s="188" t="s">
        <v>1448</v>
      </c>
      <c r="C1119" s="187"/>
      <c r="D1119" s="186" t="s">
        <v>1447</v>
      </c>
      <c r="E1119" s="180"/>
    </row>
    <row r="1120" spans="1:5" x14ac:dyDescent="0.2">
      <c r="A1120" s="353"/>
      <c r="B1120" s="189"/>
      <c r="C1120" s="193" t="s">
        <v>1446</v>
      </c>
      <c r="D1120" s="192" t="s">
        <v>1445</v>
      </c>
      <c r="E1120" s="180"/>
    </row>
    <row r="1121" spans="1:5" x14ac:dyDescent="0.2">
      <c r="A1121" s="353"/>
      <c r="B1121" s="189"/>
      <c r="C1121" s="193" t="s">
        <v>1444</v>
      </c>
      <c r="D1121" s="192" t="s">
        <v>1443</v>
      </c>
      <c r="E1121" s="180"/>
    </row>
    <row r="1122" spans="1:5" ht="15" x14ac:dyDescent="0.2">
      <c r="A1122" s="201"/>
      <c r="B1122" s="199"/>
      <c r="C1122" s="193" t="s">
        <v>1442</v>
      </c>
      <c r="D1122" s="192" t="s">
        <v>1441</v>
      </c>
      <c r="E1122" s="180"/>
    </row>
    <row r="1123" spans="1:5" ht="15" x14ac:dyDescent="0.2">
      <c r="A1123" s="201"/>
      <c r="B1123" s="199"/>
      <c r="C1123" s="193" t="s">
        <v>1440</v>
      </c>
      <c r="D1123" s="192" t="s">
        <v>1439</v>
      </c>
      <c r="E1123" s="180"/>
    </row>
    <row r="1124" spans="1:5" ht="15" x14ac:dyDescent="0.2">
      <c r="A1124" s="201"/>
      <c r="B1124" s="199"/>
      <c r="C1124" s="193" t="s">
        <v>1438</v>
      </c>
      <c r="D1124" s="192" t="s">
        <v>1437</v>
      </c>
      <c r="E1124" s="180"/>
    </row>
    <row r="1125" spans="1:5" ht="15" x14ac:dyDescent="0.2">
      <c r="A1125" s="201"/>
      <c r="B1125" s="199"/>
      <c r="C1125" s="193" t="s">
        <v>1436</v>
      </c>
      <c r="D1125" s="192" t="s">
        <v>1435</v>
      </c>
      <c r="E1125" s="180"/>
    </row>
    <row r="1126" spans="1:5" x14ac:dyDescent="0.2">
      <c r="A1126" s="353"/>
      <c r="B1126" s="189"/>
      <c r="C1126" s="193" t="s">
        <v>1434</v>
      </c>
      <c r="D1126" s="192" t="s">
        <v>1433</v>
      </c>
      <c r="E1126" s="180"/>
    </row>
    <row r="1127" spans="1:5" ht="15" x14ac:dyDescent="0.2">
      <c r="A1127" s="201"/>
      <c r="B1127" s="199"/>
      <c r="C1127" s="193" t="s">
        <v>1432</v>
      </c>
      <c r="D1127" s="192" t="s">
        <v>1431</v>
      </c>
      <c r="E1127" s="180"/>
    </row>
    <row r="1128" spans="1:5" ht="15" x14ac:dyDescent="0.2">
      <c r="A1128" s="201"/>
      <c r="B1128" s="199"/>
      <c r="C1128" s="193" t="s">
        <v>1430</v>
      </c>
      <c r="D1128" s="192" t="s">
        <v>1429</v>
      </c>
      <c r="E1128" s="180"/>
    </row>
    <row r="1129" spans="1:5" ht="15" x14ac:dyDescent="0.2">
      <c r="A1129" s="201"/>
      <c r="B1129" s="199"/>
      <c r="C1129" s="193" t="s">
        <v>1428</v>
      </c>
      <c r="D1129" s="192" t="s">
        <v>1427</v>
      </c>
      <c r="E1129" s="180"/>
    </row>
    <row r="1130" spans="1:5" x14ac:dyDescent="0.2">
      <c r="A1130" s="353"/>
      <c r="B1130" s="189"/>
      <c r="C1130" s="188"/>
      <c r="D1130" s="186"/>
      <c r="E1130" s="180"/>
    </row>
    <row r="1131" spans="1:5" ht="25.5" x14ac:dyDescent="0.2">
      <c r="A1131" s="191">
        <v>65</v>
      </c>
      <c r="B1131" s="189"/>
      <c r="C1131" s="187"/>
      <c r="D1131" s="186" t="s">
        <v>1426</v>
      </c>
      <c r="E1131" s="180"/>
    </row>
    <row r="1132" spans="1:5" x14ac:dyDescent="0.2">
      <c r="A1132" s="353"/>
      <c r="B1132" s="189"/>
      <c r="C1132" s="188"/>
      <c r="D1132" s="186"/>
      <c r="E1132" s="180"/>
    </row>
    <row r="1133" spans="1:5" x14ac:dyDescent="0.2">
      <c r="A1133" s="353"/>
      <c r="B1133" s="188" t="s">
        <v>1425</v>
      </c>
      <c r="C1133" s="187"/>
      <c r="D1133" s="186" t="s">
        <v>1424</v>
      </c>
      <c r="E1133" s="180"/>
    </row>
    <row r="1134" spans="1:5" x14ac:dyDescent="0.2">
      <c r="A1134" s="353"/>
      <c r="B1134" s="189"/>
      <c r="C1134" s="193" t="s">
        <v>1423</v>
      </c>
      <c r="D1134" s="192" t="s">
        <v>1422</v>
      </c>
      <c r="E1134" s="180"/>
    </row>
    <row r="1135" spans="1:5" x14ac:dyDescent="0.2">
      <c r="A1135" s="353"/>
      <c r="B1135" s="189"/>
      <c r="C1135" s="193" t="s">
        <v>1421</v>
      </c>
      <c r="D1135" s="192" t="s">
        <v>1420</v>
      </c>
      <c r="E1135" s="180"/>
    </row>
    <row r="1136" spans="1:5" x14ac:dyDescent="0.2">
      <c r="A1136" s="353"/>
      <c r="B1136" s="189"/>
      <c r="C1136" s="188"/>
      <c r="D1136" s="186"/>
      <c r="E1136" s="180"/>
    </row>
    <row r="1137" spans="1:5" x14ac:dyDescent="0.2">
      <c r="A1137" s="353"/>
      <c r="B1137" s="188" t="s">
        <v>1419</v>
      </c>
      <c r="C1137" s="187"/>
      <c r="D1137" s="186" t="s">
        <v>1417</v>
      </c>
      <c r="E1137" s="180"/>
    </row>
    <row r="1138" spans="1:5" x14ac:dyDescent="0.2">
      <c r="A1138" s="353"/>
      <c r="B1138" s="189"/>
      <c r="C1138" s="193" t="s">
        <v>1418</v>
      </c>
      <c r="D1138" s="192" t="s">
        <v>1417</v>
      </c>
      <c r="E1138" s="180"/>
    </row>
    <row r="1139" spans="1:5" x14ac:dyDescent="0.2">
      <c r="A1139" s="353"/>
      <c r="B1139" s="189"/>
      <c r="C1139" s="188"/>
      <c r="D1139" s="186"/>
      <c r="E1139" s="180"/>
    </row>
    <row r="1140" spans="1:5" x14ac:dyDescent="0.2">
      <c r="A1140" s="353"/>
      <c r="B1140" s="188" t="s">
        <v>1416</v>
      </c>
      <c r="C1140" s="187"/>
      <c r="D1140" s="186" t="s">
        <v>1414</v>
      </c>
      <c r="E1140" s="180"/>
    </row>
    <row r="1141" spans="1:5" x14ac:dyDescent="0.2">
      <c r="A1141" s="353"/>
      <c r="B1141" s="189"/>
      <c r="C1141" s="193" t="s">
        <v>1415</v>
      </c>
      <c r="D1141" s="192" t="s">
        <v>1414</v>
      </c>
      <c r="E1141" s="180"/>
    </row>
    <row r="1142" spans="1:5" x14ac:dyDescent="0.2">
      <c r="A1142" s="353"/>
      <c r="B1142" s="189"/>
      <c r="C1142" s="188"/>
      <c r="D1142" s="186"/>
      <c r="E1142" s="180"/>
    </row>
    <row r="1143" spans="1:5" x14ac:dyDescent="0.2">
      <c r="A1143" s="191">
        <v>66</v>
      </c>
      <c r="B1143" s="189"/>
      <c r="C1143" s="187"/>
      <c r="D1143" s="186" t="s">
        <v>1413</v>
      </c>
      <c r="E1143" s="180"/>
    </row>
    <row r="1144" spans="1:5" x14ac:dyDescent="0.2">
      <c r="A1144" s="353"/>
      <c r="B1144" s="189"/>
      <c r="C1144" s="188"/>
      <c r="D1144" s="186"/>
      <c r="E1144" s="180"/>
    </row>
    <row r="1145" spans="1:5" ht="25.5" x14ac:dyDescent="0.2">
      <c r="A1145" s="353"/>
      <c r="B1145" s="188" t="s">
        <v>1412</v>
      </c>
      <c r="C1145" s="187"/>
      <c r="D1145" s="186" t="s">
        <v>1411</v>
      </c>
      <c r="E1145" s="180"/>
    </row>
    <row r="1146" spans="1:5" x14ac:dyDescent="0.2">
      <c r="A1146" s="353"/>
      <c r="B1146" s="189"/>
      <c r="C1146" s="193" t="s">
        <v>1410</v>
      </c>
      <c r="D1146" s="192" t="s">
        <v>1409</v>
      </c>
      <c r="E1146" s="180"/>
    </row>
    <row r="1147" spans="1:5" x14ac:dyDescent="0.2">
      <c r="A1147" s="353"/>
      <c r="B1147" s="189"/>
      <c r="C1147" s="193" t="s">
        <v>1408</v>
      </c>
      <c r="D1147" s="192" t="s">
        <v>1407</v>
      </c>
      <c r="E1147" s="180"/>
    </row>
    <row r="1148" spans="1:5" x14ac:dyDescent="0.2">
      <c r="A1148" s="353"/>
      <c r="B1148" s="189"/>
      <c r="C1148" s="193" t="s">
        <v>1406</v>
      </c>
      <c r="D1148" s="192" t="s">
        <v>1405</v>
      </c>
      <c r="E1148" s="180"/>
    </row>
    <row r="1149" spans="1:5" x14ac:dyDescent="0.2">
      <c r="A1149" s="353"/>
      <c r="B1149" s="189"/>
      <c r="C1149" s="188"/>
      <c r="D1149" s="186"/>
      <c r="E1149" s="180"/>
    </row>
    <row r="1150" spans="1:5" ht="25.5" x14ac:dyDescent="0.2">
      <c r="A1150" s="353"/>
      <c r="B1150" s="188" t="s">
        <v>1404</v>
      </c>
      <c r="C1150" s="187"/>
      <c r="D1150" s="186" t="s">
        <v>1403</v>
      </c>
      <c r="E1150" s="180"/>
    </row>
    <row r="1151" spans="1:5" x14ac:dyDescent="0.2">
      <c r="A1151" s="353"/>
      <c r="B1151" s="189"/>
      <c r="C1151" s="193" t="s">
        <v>1402</v>
      </c>
      <c r="D1151" s="192" t="s">
        <v>1401</v>
      </c>
      <c r="E1151" s="180"/>
    </row>
    <row r="1152" spans="1:5" x14ac:dyDescent="0.2">
      <c r="A1152" s="353"/>
      <c r="B1152" s="189"/>
      <c r="C1152" s="193" t="s">
        <v>1400</v>
      </c>
      <c r="D1152" s="192" t="s">
        <v>1399</v>
      </c>
      <c r="E1152" s="180"/>
    </row>
    <row r="1153" spans="1:5" ht="25.5" x14ac:dyDescent="0.2">
      <c r="A1153" s="353"/>
      <c r="B1153" s="189"/>
      <c r="C1153" s="193" t="s">
        <v>1398</v>
      </c>
      <c r="D1153" s="192" t="s">
        <v>1397</v>
      </c>
      <c r="E1153" s="180"/>
    </row>
    <row r="1154" spans="1:5" x14ac:dyDescent="0.2">
      <c r="A1154" s="353"/>
      <c r="B1154" s="189"/>
      <c r="C1154" s="188"/>
      <c r="D1154" s="186"/>
      <c r="E1154" s="180"/>
    </row>
    <row r="1155" spans="1:5" x14ac:dyDescent="0.2">
      <c r="A1155" s="353"/>
      <c r="B1155" s="188" t="s">
        <v>1396</v>
      </c>
      <c r="C1155" s="187"/>
      <c r="D1155" s="186" t="s">
        <v>1394</v>
      </c>
      <c r="E1155" s="180"/>
    </row>
    <row r="1156" spans="1:5" x14ac:dyDescent="0.2">
      <c r="A1156" s="353"/>
      <c r="B1156" s="189"/>
      <c r="C1156" s="193" t="s">
        <v>1395</v>
      </c>
      <c r="D1156" s="192" t="s">
        <v>1394</v>
      </c>
      <c r="E1156" s="180"/>
    </row>
    <row r="1157" spans="1:5" x14ac:dyDescent="0.2">
      <c r="A1157" s="353"/>
      <c r="B1157" s="189"/>
      <c r="C1157" s="188"/>
      <c r="D1157" s="186"/>
      <c r="E1157" s="180"/>
    </row>
    <row r="1158" spans="1:5" x14ac:dyDescent="0.2">
      <c r="A1158" s="353"/>
      <c r="B1158" s="189"/>
      <c r="C1158" s="188"/>
      <c r="D1158" s="186"/>
      <c r="E1158" s="180"/>
    </row>
    <row r="1159" spans="1:5" x14ac:dyDescent="0.2">
      <c r="A1159" s="353"/>
      <c r="B1159" s="189"/>
      <c r="C1159" s="188"/>
      <c r="D1159" s="186" t="s">
        <v>241</v>
      </c>
      <c r="E1159" s="180"/>
    </row>
    <row r="1160" spans="1:5" x14ac:dyDescent="0.2">
      <c r="A1160" s="353"/>
      <c r="B1160" s="189"/>
      <c r="C1160" s="193"/>
      <c r="D1160" s="192"/>
      <c r="E1160" s="180"/>
    </row>
    <row r="1161" spans="1:5" x14ac:dyDescent="0.2">
      <c r="A1161" s="191">
        <v>68</v>
      </c>
      <c r="B1161" s="189"/>
      <c r="C1161" s="187"/>
      <c r="D1161" s="186" t="s">
        <v>1393</v>
      </c>
      <c r="E1161" s="180"/>
    </row>
    <row r="1162" spans="1:5" x14ac:dyDescent="0.2">
      <c r="A1162" s="353"/>
      <c r="B1162" s="189"/>
      <c r="C1162" s="188"/>
      <c r="D1162" s="186"/>
      <c r="E1162" s="180"/>
    </row>
    <row r="1163" spans="1:5" x14ac:dyDescent="0.2">
      <c r="A1163" s="353"/>
      <c r="B1163" s="188" t="s">
        <v>1392</v>
      </c>
      <c r="C1163" s="187"/>
      <c r="D1163" s="186" t="s">
        <v>1390</v>
      </c>
      <c r="E1163" s="180"/>
    </row>
    <row r="1164" spans="1:5" x14ac:dyDescent="0.2">
      <c r="A1164" s="194"/>
      <c r="B1164" s="190"/>
      <c r="C1164" s="193" t="s">
        <v>1391</v>
      </c>
      <c r="D1164" s="192" t="s">
        <v>1390</v>
      </c>
      <c r="E1164" s="180"/>
    </row>
    <row r="1165" spans="1:5" x14ac:dyDescent="0.2">
      <c r="A1165" s="353"/>
      <c r="B1165" s="189"/>
      <c r="C1165" s="206"/>
      <c r="D1165" s="205"/>
      <c r="E1165" s="180"/>
    </row>
    <row r="1166" spans="1:5" x14ac:dyDescent="0.2">
      <c r="A1166" s="353"/>
      <c r="B1166" s="188" t="s">
        <v>1389</v>
      </c>
      <c r="C1166" s="187"/>
      <c r="D1166" s="186" t="s">
        <v>1388</v>
      </c>
      <c r="E1166" s="180"/>
    </row>
    <row r="1167" spans="1:5" x14ac:dyDescent="0.2">
      <c r="A1167" s="353"/>
      <c r="B1167" s="189"/>
      <c r="C1167" s="204" t="s">
        <v>1387</v>
      </c>
      <c r="D1167" s="192" t="s">
        <v>1386</v>
      </c>
      <c r="E1167" s="180"/>
    </row>
    <row r="1168" spans="1:5" ht="15" x14ac:dyDescent="0.2">
      <c r="A1168" s="201"/>
      <c r="B1168" s="199"/>
      <c r="C1168" s="193" t="s">
        <v>1385</v>
      </c>
      <c r="D1168" s="192" t="s">
        <v>1384</v>
      </c>
      <c r="E1168" s="180"/>
    </row>
    <row r="1169" spans="1:5" ht="15" x14ac:dyDescent="0.2">
      <c r="A1169" s="201"/>
      <c r="B1169" s="199"/>
      <c r="C1169" s="193" t="s">
        <v>1383</v>
      </c>
      <c r="D1169" s="192" t="s">
        <v>1382</v>
      </c>
      <c r="E1169" s="180"/>
    </row>
    <row r="1170" spans="1:5" ht="15" x14ac:dyDescent="0.2">
      <c r="A1170" s="201"/>
      <c r="B1170" s="199"/>
      <c r="C1170" s="193" t="s">
        <v>1381</v>
      </c>
      <c r="D1170" s="192" t="s">
        <v>1380</v>
      </c>
      <c r="E1170" s="180"/>
    </row>
    <row r="1171" spans="1:5" ht="15" x14ac:dyDescent="0.2">
      <c r="A1171" s="201"/>
      <c r="B1171" s="199"/>
      <c r="C1171" s="193" t="s">
        <v>1379</v>
      </c>
      <c r="D1171" s="196" t="s">
        <v>1378</v>
      </c>
      <c r="E1171" s="180"/>
    </row>
    <row r="1172" spans="1:5" x14ac:dyDescent="0.2">
      <c r="A1172" s="353"/>
      <c r="B1172" s="189"/>
      <c r="C1172" s="188"/>
      <c r="D1172" s="186"/>
      <c r="E1172" s="180"/>
    </row>
    <row r="1173" spans="1:5" x14ac:dyDescent="0.2">
      <c r="A1173" s="353"/>
      <c r="B1173" s="188" t="s">
        <v>1377</v>
      </c>
      <c r="C1173" s="187"/>
      <c r="D1173" s="186" t="s">
        <v>1376</v>
      </c>
      <c r="E1173" s="180"/>
    </row>
    <row r="1174" spans="1:5" x14ac:dyDescent="0.2">
      <c r="A1174" s="353"/>
      <c r="B1174" s="189"/>
      <c r="C1174" s="193" t="s">
        <v>1375</v>
      </c>
      <c r="D1174" s="192" t="s">
        <v>1374</v>
      </c>
      <c r="E1174" s="180"/>
    </row>
    <row r="1175" spans="1:5" x14ac:dyDescent="0.2">
      <c r="A1175" s="353"/>
      <c r="B1175" s="189"/>
      <c r="C1175" s="193" t="s">
        <v>1373</v>
      </c>
      <c r="D1175" s="192" t="s">
        <v>1372</v>
      </c>
      <c r="E1175" s="180"/>
    </row>
    <row r="1176" spans="1:5" x14ac:dyDescent="0.2">
      <c r="A1176" s="353"/>
      <c r="B1176" s="189"/>
      <c r="C1176" s="188"/>
      <c r="D1176" s="186"/>
      <c r="E1176" s="180"/>
    </row>
    <row r="1177" spans="1:5" x14ac:dyDescent="0.2">
      <c r="A1177" s="353"/>
      <c r="B1177" s="189"/>
      <c r="C1177" s="188"/>
      <c r="D1177" s="186"/>
      <c r="E1177" s="180"/>
    </row>
    <row r="1178" spans="1:5" x14ac:dyDescent="0.2">
      <c r="A1178" s="353"/>
      <c r="B1178" s="189"/>
      <c r="C1178" s="188"/>
      <c r="D1178" s="186"/>
      <c r="E1178" s="180"/>
    </row>
    <row r="1179" spans="1:5" x14ac:dyDescent="0.2">
      <c r="A1179" s="353"/>
      <c r="B1179" s="189"/>
      <c r="C1179" s="188"/>
      <c r="D1179" s="186" t="s">
        <v>240</v>
      </c>
      <c r="E1179" s="180"/>
    </row>
    <row r="1180" spans="1:5" x14ac:dyDescent="0.2">
      <c r="A1180" s="353"/>
      <c r="B1180" s="189"/>
      <c r="C1180" s="193"/>
      <c r="D1180" s="192"/>
      <c r="E1180" s="180"/>
    </row>
    <row r="1181" spans="1:5" x14ac:dyDescent="0.2">
      <c r="A1181" s="191">
        <v>69</v>
      </c>
      <c r="B1181" s="189"/>
      <c r="C1181" s="187"/>
      <c r="D1181" s="186" t="s">
        <v>1371</v>
      </c>
      <c r="E1181" s="180"/>
    </row>
    <row r="1182" spans="1:5" x14ac:dyDescent="0.2">
      <c r="A1182" s="353"/>
      <c r="B1182" s="189"/>
      <c r="C1182" s="188"/>
      <c r="D1182" s="186"/>
      <c r="E1182" s="180"/>
    </row>
    <row r="1183" spans="1:5" x14ac:dyDescent="0.2">
      <c r="A1183" s="353"/>
      <c r="B1183" s="188" t="s">
        <v>1370</v>
      </c>
      <c r="C1183" s="187"/>
      <c r="D1183" s="186" t="s">
        <v>1368</v>
      </c>
      <c r="E1183" s="180"/>
    </row>
    <row r="1184" spans="1:5" x14ac:dyDescent="0.2">
      <c r="A1184" s="353"/>
      <c r="B1184" s="189"/>
      <c r="C1184" s="193" t="s">
        <v>1369</v>
      </c>
      <c r="D1184" s="192" t="s">
        <v>1368</v>
      </c>
      <c r="E1184" s="180"/>
    </row>
    <row r="1185" spans="1:5" x14ac:dyDescent="0.2">
      <c r="A1185" s="353"/>
      <c r="B1185" s="189"/>
      <c r="C1185" s="188"/>
      <c r="D1185" s="186"/>
      <c r="E1185" s="180"/>
    </row>
    <row r="1186" spans="1:5" x14ac:dyDescent="0.2">
      <c r="A1186" s="353"/>
      <c r="B1186" s="188" t="s">
        <v>1367</v>
      </c>
      <c r="C1186" s="187"/>
      <c r="D1186" s="186" t="s">
        <v>1365</v>
      </c>
      <c r="E1186" s="180"/>
    </row>
    <row r="1187" spans="1:5" x14ac:dyDescent="0.2">
      <c r="A1187" s="353"/>
      <c r="B1187" s="189"/>
      <c r="C1187" s="193" t="s">
        <v>1366</v>
      </c>
      <c r="D1187" s="196" t="s">
        <v>1365</v>
      </c>
      <c r="E1187" s="180"/>
    </row>
    <row r="1188" spans="1:5" x14ac:dyDescent="0.2">
      <c r="A1188" s="353"/>
      <c r="B1188" s="189"/>
      <c r="C1188" s="188"/>
      <c r="D1188" s="186"/>
      <c r="E1188" s="180"/>
    </row>
    <row r="1189" spans="1:5" x14ac:dyDescent="0.2">
      <c r="A1189" s="191">
        <v>70</v>
      </c>
      <c r="B1189" s="189"/>
      <c r="C1189" s="187"/>
      <c r="D1189" s="186" t="s">
        <v>1364</v>
      </c>
      <c r="E1189" s="180"/>
    </row>
    <row r="1190" spans="1:5" x14ac:dyDescent="0.2">
      <c r="A1190" s="353"/>
      <c r="B1190" s="189"/>
      <c r="C1190" s="188"/>
      <c r="D1190" s="186"/>
      <c r="E1190" s="180"/>
    </row>
    <row r="1191" spans="1:5" x14ac:dyDescent="0.2">
      <c r="A1191" s="353"/>
      <c r="B1191" s="188" t="s">
        <v>1363</v>
      </c>
      <c r="C1191" s="187"/>
      <c r="D1191" s="203" t="s">
        <v>1361</v>
      </c>
      <c r="E1191" s="180"/>
    </row>
    <row r="1192" spans="1:5" x14ac:dyDescent="0.2">
      <c r="A1192" s="353"/>
      <c r="B1192" s="189"/>
      <c r="C1192" s="193" t="s">
        <v>1362</v>
      </c>
      <c r="D1192" s="192" t="s">
        <v>1361</v>
      </c>
      <c r="E1192" s="180"/>
    </row>
    <row r="1193" spans="1:5" x14ac:dyDescent="0.2">
      <c r="A1193" s="353"/>
      <c r="B1193" s="189"/>
      <c r="C1193" s="188"/>
      <c r="D1193" s="186"/>
      <c r="E1193" s="180"/>
    </row>
    <row r="1194" spans="1:5" x14ac:dyDescent="0.2">
      <c r="A1194" s="353"/>
      <c r="B1194" s="188" t="s">
        <v>1360</v>
      </c>
      <c r="C1194" s="187"/>
      <c r="D1194" s="186" t="s">
        <v>1359</v>
      </c>
      <c r="E1194" s="180"/>
    </row>
    <row r="1195" spans="1:5" x14ac:dyDescent="0.2">
      <c r="A1195" s="353"/>
      <c r="B1195" s="189"/>
      <c r="C1195" s="193" t="s">
        <v>1358</v>
      </c>
      <c r="D1195" s="196" t="s">
        <v>1357</v>
      </c>
      <c r="E1195" s="180"/>
    </row>
    <row r="1196" spans="1:5" x14ac:dyDescent="0.2">
      <c r="A1196" s="353"/>
      <c r="B1196" s="189"/>
      <c r="C1196" s="193" t="s">
        <v>1356</v>
      </c>
      <c r="D1196" s="192" t="s">
        <v>1355</v>
      </c>
      <c r="E1196" s="180"/>
    </row>
    <row r="1197" spans="1:5" x14ac:dyDescent="0.2">
      <c r="A1197" s="353"/>
      <c r="B1197" s="189"/>
      <c r="C1197" s="188"/>
      <c r="D1197" s="186"/>
      <c r="E1197" s="180"/>
    </row>
    <row r="1198" spans="1:5" x14ac:dyDescent="0.2">
      <c r="A1198" s="191">
        <v>71</v>
      </c>
      <c r="B1198" s="189"/>
      <c r="C1198" s="187"/>
      <c r="D1198" s="186" t="s">
        <v>1354</v>
      </c>
      <c r="E1198" s="180"/>
    </row>
    <row r="1199" spans="1:5" x14ac:dyDescent="0.2">
      <c r="A1199" s="353"/>
      <c r="B1199" s="189"/>
      <c r="C1199" s="188"/>
      <c r="D1199" s="186"/>
      <c r="E1199" s="180"/>
    </row>
    <row r="1200" spans="1:5" ht="25.5" x14ac:dyDescent="0.2">
      <c r="A1200" s="353"/>
      <c r="B1200" s="188" t="s">
        <v>1353</v>
      </c>
      <c r="C1200" s="187"/>
      <c r="D1200" s="186" t="s">
        <v>1352</v>
      </c>
      <c r="E1200" s="180"/>
    </row>
    <row r="1201" spans="1:5" x14ac:dyDescent="0.2">
      <c r="A1201" s="353"/>
      <c r="B1201" s="189"/>
      <c r="C1201" s="193" t="s">
        <v>1351</v>
      </c>
      <c r="D1201" s="192" t="s">
        <v>1350</v>
      </c>
      <c r="E1201" s="180"/>
    </row>
    <row r="1202" spans="1:5" x14ac:dyDescent="0.2">
      <c r="A1202" s="353"/>
      <c r="B1202" s="189"/>
      <c r="C1202" s="193" t="s">
        <v>1349</v>
      </c>
      <c r="D1202" s="192" t="s">
        <v>1348</v>
      </c>
      <c r="E1202" s="180"/>
    </row>
    <row r="1203" spans="1:5" ht="15" x14ac:dyDescent="0.2">
      <c r="A1203" s="201"/>
      <c r="B1203" s="199"/>
      <c r="C1203" s="193" t="s">
        <v>1347</v>
      </c>
      <c r="D1203" s="192" t="s">
        <v>1346</v>
      </c>
      <c r="E1203" s="180"/>
    </row>
    <row r="1204" spans="1:5" x14ac:dyDescent="0.2">
      <c r="A1204" s="353"/>
      <c r="B1204" s="189"/>
      <c r="C1204" s="193" t="s">
        <v>1345</v>
      </c>
      <c r="D1204" s="192" t="s">
        <v>1344</v>
      </c>
      <c r="E1204" s="180"/>
    </row>
    <row r="1205" spans="1:5" ht="15" x14ac:dyDescent="0.2">
      <c r="A1205" s="201"/>
      <c r="B1205" s="195"/>
      <c r="C1205" s="187" t="s">
        <v>1343</v>
      </c>
      <c r="D1205" s="192" t="s">
        <v>1342</v>
      </c>
      <c r="E1205" s="180"/>
    </row>
    <row r="1206" spans="1:5" ht="15" x14ac:dyDescent="0.2">
      <c r="A1206" s="201"/>
      <c r="B1206" s="195"/>
      <c r="C1206" s="187" t="s">
        <v>1341</v>
      </c>
      <c r="D1206" s="192" t="s">
        <v>1340</v>
      </c>
      <c r="E1206" s="180"/>
    </row>
    <row r="1207" spans="1:5" ht="15" x14ac:dyDescent="0.2">
      <c r="A1207" s="201"/>
      <c r="B1207" s="195"/>
      <c r="C1207" s="198"/>
      <c r="D1207" s="197"/>
      <c r="E1207" s="180"/>
    </row>
    <row r="1208" spans="1:5" x14ac:dyDescent="0.2">
      <c r="A1208" s="353"/>
      <c r="B1208" s="188" t="s">
        <v>1339</v>
      </c>
      <c r="C1208" s="187"/>
      <c r="D1208" s="186" t="s">
        <v>1337</v>
      </c>
      <c r="E1208" s="180"/>
    </row>
    <row r="1209" spans="1:5" x14ac:dyDescent="0.2">
      <c r="A1209" s="353"/>
      <c r="B1209" s="189"/>
      <c r="C1209" s="193" t="s">
        <v>1338</v>
      </c>
      <c r="D1209" s="192" t="s">
        <v>1337</v>
      </c>
      <c r="E1209" s="180"/>
    </row>
    <row r="1210" spans="1:5" ht="15" x14ac:dyDescent="0.2">
      <c r="A1210" s="201"/>
      <c r="B1210" s="199"/>
      <c r="C1210" s="193" t="s">
        <v>1336</v>
      </c>
      <c r="D1210" s="192" t="s">
        <v>1335</v>
      </c>
      <c r="E1210" s="180"/>
    </row>
    <row r="1211" spans="1:5" ht="25.5" x14ac:dyDescent="0.2">
      <c r="A1211" s="201"/>
      <c r="B1211" s="199"/>
      <c r="C1211" s="193" t="s">
        <v>1334</v>
      </c>
      <c r="D1211" s="192" t="s">
        <v>1333</v>
      </c>
      <c r="E1211" s="180"/>
    </row>
    <row r="1212" spans="1:5" x14ac:dyDescent="0.2">
      <c r="A1212" s="353"/>
      <c r="B1212" s="189"/>
      <c r="C1212" s="188"/>
      <c r="D1212" s="186"/>
      <c r="E1212" s="180"/>
    </row>
    <row r="1213" spans="1:5" x14ac:dyDescent="0.2">
      <c r="A1213" s="191">
        <v>72</v>
      </c>
      <c r="B1213" s="189"/>
      <c r="C1213" s="187"/>
      <c r="D1213" s="186" t="s">
        <v>1332</v>
      </c>
      <c r="E1213" s="180"/>
    </row>
    <row r="1214" spans="1:5" x14ac:dyDescent="0.2">
      <c r="A1214" s="353"/>
      <c r="B1214" s="189"/>
      <c r="C1214" s="188"/>
      <c r="D1214" s="186"/>
      <c r="E1214" s="180"/>
    </row>
    <row r="1215" spans="1:5" x14ac:dyDescent="0.2">
      <c r="A1215" s="353"/>
      <c r="B1215" s="188" t="s">
        <v>1331</v>
      </c>
      <c r="C1215" s="187"/>
      <c r="D1215" s="186" t="s">
        <v>1330</v>
      </c>
      <c r="E1215" s="180"/>
    </row>
    <row r="1216" spans="1:5" x14ac:dyDescent="0.2">
      <c r="A1216" s="353"/>
      <c r="B1216" s="189"/>
      <c r="C1216" s="193" t="s">
        <v>1329</v>
      </c>
      <c r="D1216" s="192" t="s">
        <v>1328</v>
      </c>
      <c r="E1216" s="180"/>
    </row>
    <row r="1217" spans="1:5" x14ac:dyDescent="0.2">
      <c r="A1217" s="353"/>
      <c r="B1217" s="189"/>
      <c r="C1217" s="193" t="s">
        <v>1327</v>
      </c>
      <c r="D1217" s="192" t="s">
        <v>1326</v>
      </c>
      <c r="E1217" s="180"/>
    </row>
    <row r="1218" spans="1:5" ht="15" x14ac:dyDescent="0.2">
      <c r="A1218" s="201"/>
      <c r="B1218" s="199"/>
      <c r="C1218" s="193" t="s">
        <v>1325</v>
      </c>
      <c r="D1218" s="192" t="s">
        <v>1324</v>
      </c>
      <c r="E1218" s="180"/>
    </row>
    <row r="1219" spans="1:5" ht="15" x14ac:dyDescent="0.2">
      <c r="A1219" s="201"/>
      <c r="B1219" s="199"/>
      <c r="C1219" s="193" t="s">
        <v>1323</v>
      </c>
      <c r="D1219" s="192" t="s">
        <v>1322</v>
      </c>
      <c r="E1219" s="180"/>
    </row>
    <row r="1220" spans="1:5" ht="15" x14ac:dyDescent="0.2">
      <c r="A1220" s="201"/>
      <c r="B1220" s="199"/>
      <c r="C1220" s="193" t="s">
        <v>1321</v>
      </c>
      <c r="D1220" s="192" t="s">
        <v>1320</v>
      </c>
      <c r="E1220" s="180"/>
    </row>
    <row r="1221" spans="1:5" x14ac:dyDescent="0.2">
      <c r="A1221" s="353"/>
      <c r="B1221" s="189"/>
      <c r="C1221" s="188"/>
      <c r="D1221" s="186"/>
      <c r="E1221" s="180"/>
    </row>
    <row r="1222" spans="1:5" x14ac:dyDescent="0.2">
      <c r="A1222" s="353"/>
      <c r="B1222" s="188" t="s">
        <v>1319</v>
      </c>
      <c r="C1222" s="187"/>
      <c r="D1222" s="186" t="s">
        <v>1317</v>
      </c>
      <c r="E1222" s="180"/>
    </row>
    <row r="1223" spans="1:5" x14ac:dyDescent="0.2">
      <c r="A1223" s="353"/>
      <c r="B1223" s="189"/>
      <c r="C1223" s="193" t="s">
        <v>1318</v>
      </c>
      <c r="D1223" s="192" t="s">
        <v>1317</v>
      </c>
      <c r="E1223" s="180"/>
    </row>
    <row r="1224" spans="1:5" x14ac:dyDescent="0.2">
      <c r="A1224" s="353"/>
      <c r="B1224" s="189"/>
      <c r="C1224" s="188"/>
      <c r="D1224" s="186"/>
      <c r="E1224" s="180"/>
    </row>
    <row r="1225" spans="1:5" x14ac:dyDescent="0.2">
      <c r="A1225" s="191">
        <v>73</v>
      </c>
      <c r="B1225" s="189"/>
      <c r="C1225" s="187"/>
      <c r="D1225" s="186" t="s">
        <v>1316</v>
      </c>
      <c r="E1225" s="180"/>
    </row>
    <row r="1226" spans="1:5" x14ac:dyDescent="0.2">
      <c r="A1226" s="353"/>
      <c r="B1226" s="189"/>
      <c r="C1226" s="188"/>
      <c r="D1226" s="186"/>
      <c r="E1226" s="180"/>
    </row>
    <row r="1227" spans="1:5" x14ac:dyDescent="0.2">
      <c r="A1227" s="353"/>
      <c r="B1227" s="188" t="s">
        <v>1315</v>
      </c>
      <c r="C1227" s="187"/>
      <c r="D1227" s="186" t="s">
        <v>1314</v>
      </c>
      <c r="E1227" s="180"/>
    </row>
    <row r="1228" spans="1:5" x14ac:dyDescent="0.2">
      <c r="A1228" s="353"/>
      <c r="B1228" s="189"/>
      <c r="C1228" s="193" t="s">
        <v>1313</v>
      </c>
      <c r="D1228" s="192" t="s">
        <v>1312</v>
      </c>
      <c r="E1228" s="180"/>
    </row>
    <row r="1229" spans="1:5" x14ac:dyDescent="0.2">
      <c r="A1229" s="353"/>
      <c r="B1229" s="189"/>
      <c r="C1229" s="193" t="s">
        <v>1311</v>
      </c>
      <c r="D1229" s="192" t="s">
        <v>1310</v>
      </c>
      <c r="E1229" s="180"/>
    </row>
    <row r="1230" spans="1:5" x14ac:dyDescent="0.2">
      <c r="A1230" s="353"/>
      <c r="B1230" s="189"/>
      <c r="C1230" s="188"/>
      <c r="D1230" s="186"/>
      <c r="E1230" s="180"/>
    </row>
    <row r="1231" spans="1:5" x14ac:dyDescent="0.2">
      <c r="A1231" s="353"/>
      <c r="B1231" s="188" t="s">
        <v>1309</v>
      </c>
      <c r="C1231" s="187"/>
      <c r="D1231" s="186" t="s">
        <v>1307</v>
      </c>
      <c r="E1231" s="180"/>
    </row>
    <row r="1232" spans="1:5" x14ac:dyDescent="0.2">
      <c r="A1232" s="353"/>
      <c r="B1232" s="189"/>
      <c r="C1232" s="193" t="s">
        <v>1308</v>
      </c>
      <c r="D1232" s="192" t="s">
        <v>1307</v>
      </c>
      <c r="E1232" s="180"/>
    </row>
    <row r="1233" spans="1:5" x14ac:dyDescent="0.2">
      <c r="A1233" s="353"/>
      <c r="B1233" s="189"/>
      <c r="C1233" s="188"/>
      <c r="D1233" s="186"/>
      <c r="E1233" s="180"/>
    </row>
    <row r="1234" spans="1:5" x14ac:dyDescent="0.2">
      <c r="A1234" s="191">
        <v>74</v>
      </c>
      <c r="B1234" s="189"/>
      <c r="C1234" s="187"/>
      <c r="D1234" s="186" t="s">
        <v>1306</v>
      </c>
      <c r="E1234" s="180"/>
    </row>
    <row r="1235" spans="1:5" x14ac:dyDescent="0.2">
      <c r="A1235" s="353"/>
      <c r="B1235" s="189"/>
      <c r="C1235" s="188"/>
      <c r="D1235" s="186"/>
      <c r="E1235" s="180"/>
    </row>
    <row r="1236" spans="1:5" x14ac:dyDescent="0.2">
      <c r="A1236" s="353"/>
      <c r="B1236" s="188" t="s">
        <v>1305</v>
      </c>
      <c r="C1236" s="187"/>
      <c r="D1236" s="186" t="s">
        <v>1303</v>
      </c>
      <c r="E1236" s="180"/>
    </row>
    <row r="1237" spans="1:5" x14ac:dyDescent="0.2">
      <c r="A1237" s="353"/>
      <c r="B1237" s="189"/>
      <c r="C1237" s="193" t="s">
        <v>1304</v>
      </c>
      <c r="D1237" s="192" t="s">
        <v>1303</v>
      </c>
      <c r="E1237" s="180"/>
    </row>
    <row r="1238" spans="1:5" x14ac:dyDescent="0.2">
      <c r="A1238" s="353"/>
      <c r="B1238" s="189"/>
      <c r="C1238" s="188"/>
      <c r="D1238" s="186"/>
      <c r="E1238" s="180"/>
    </row>
    <row r="1239" spans="1:5" x14ac:dyDescent="0.2">
      <c r="A1239" s="353"/>
      <c r="B1239" s="188" t="s">
        <v>1302</v>
      </c>
      <c r="C1239" s="187"/>
      <c r="D1239" s="186" t="s">
        <v>1300</v>
      </c>
      <c r="E1239" s="180"/>
    </row>
    <row r="1240" spans="1:5" x14ac:dyDescent="0.2">
      <c r="A1240" s="353"/>
      <c r="B1240" s="189"/>
      <c r="C1240" s="193" t="s">
        <v>1301</v>
      </c>
      <c r="D1240" s="192" t="s">
        <v>1300</v>
      </c>
      <c r="E1240" s="180"/>
    </row>
    <row r="1241" spans="1:5" x14ac:dyDescent="0.2">
      <c r="A1241" s="353"/>
      <c r="B1241" s="189"/>
      <c r="C1241" s="193"/>
      <c r="D1241" s="192"/>
      <c r="E1241" s="180"/>
    </row>
    <row r="1242" spans="1:5" x14ac:dyDescent="0.2">
      <c r="A1242" s="353"/>
      <c r="B1242" s="188" t="s">
        <v>1299</v>
      </c>
      <c r="C1242" s="187"/>
      <c r="D1242" s="186" t="s">
        <v>1297</v>
      </c>
      <c r="E1242" s="180"/>
    </row>
    <row r="1243" spans="1:5" x14ac:dyDescent="0.2">
      <c r="A1243" s="353"/>
      <c r="B1243" s="189"/>
      <c r="C1243" s="193" t="s">
        <v>1298</v>
      </c>
      <c r="D1243" s="192" t="s">
        <v>1297</v>
      </c>
      <c r="E1243" s="180"/>
    </row>
    <row r="1244" spans="1:5" x14ac:dyDescent="0.2">
      <c r="A1244" s="353"/>
      <c r="B1244" s="189"/>
      <c r="C1244" s="188"/>
      <c r="D1244" s="186"/>
      <c r="E1244" s="180"/>
    </row>
    <row r="1245" spans="1:5" s="208" customFormat="1" x14ac:dyDescent="0.25">
      <c r="A1245" s="215"/>
      <c r="B1245" s="217" t="s">
        <v>1296</v>
      </c>
      <c r="C1245" s="214"/>
      <c r="D1245" s="216" t="s">
        <v>1294</v>
      </c>
      <c r="E1245" s="209"/>
    </row>
    <row r="1246" spans="1:5" s="208" customFormat="1" x14ac:dyDescent="0.25">
      <c r="A1246" s="215"/>
      <c r="B1246" s="214"/>
      <c r="C1246" s="211" t="s">
        <v>1295</v>
      </c>
      <c r="D1246" s="210" t="s">
        <v>1294</v>
      </c>
      <c r="E1246" s="209"/>
    </row>
    <row r="1247" spans="1:5" s="208" customFormat="1" ht="15" x14ac:dyDescent="0.25">
      <c r="A1247" s="213"/>
      <c r="B1247" s="212"/>
      <c r="C1247" s="211" t="s">
        <v>1293</v>
      </c>
      <c r="D1247" s="210" t="s">
        <v>1292</v>
      </c>
      <c r="E1247" s="209"/>
    </row>
    <row r="1248" spans="1:5" s="208" customFormat="1" ht="15" x14ac:dyDescent="0.25">
      <c r="A1248" s="213"/>
      <c r="B1248" s="212"/>
      <c r="C1248" s="211" t="s">
        <v>1291</v>
      </c>
      <c r="D1248" s="210" t="s">
        <v>1290</v>
      </c>
      <c r="E1248" s="209"/>
    </row>
    <row r="1249" spans="1:5" s="208" customFormat="1" ht="15" x14ac:dyDescent="0.25">
      <c r="A1249" s="213"/>
      <c r="B1249" s="212"/>
      <c r="C1249" s="211" t="s">
        <v>1289</v>
      </c>
      <c r="D1249" s="210" t="s">
        <v>1288</v>
      </c>
      <c r="E1249" s="209"/>
    </row>
    <row r="1250" spans="1:5" x14ac:dyDescent="0.2">
      <c r="A1250" s="353"/>
      <c r="B1250" s="189"/>
      <c r="C1250" s="188"/>
      <c r="D1250" s="186"/>
      <c r="E1250" s="180"/>
    </row>
    <row r="1251" spans="1:5" x14ac:dyDescent="0.2">
      <c r="A1251" s="191">
        <v>75</v>
      </c>
      <c r="B1251" s="189"/>
      <c r="C1251" s="187"/>
      <c r="D1251" s="186" t="s">
        <v>1285</v>
      </c>
      <c r="E1251" s="180"/>
    </row>
    <row r="1252" spans="1:5" x14ac:dyDescent="0.2">
      <c r="A1252" s="353"/>
      <c r="B1252" s="189"/>
      <c r="C1252" s="188"/>
      <c r="D1252" s="186"/>
      <c r="E1252" s="180"/>
    </row>
    <row r="1253" spans="1:5" x14ac:dyDescent="0.2">
      <c r="A1253" s="353"/>
      <c r="B1253" s="188" t="s">
        <v>1287</v>
      </c>
      <c r="C1253" s="187"/>
      <c r="D1253" s="186" t="s">
        <v>1285</v>
      </c>
      <c r="E1253" s="180"/>
    </row>
    <row r="1254" spans="1:5" x14ac:dyDescent="0.2">
      <c r="A1254" s="353"/>
      <c r="B1254" s="189"/>
      <c r="C1254" s="193" t="s">
        <v>1286</v>
      </c>
      <c r="D1254" s="192" t="s">
        <v>1285</v>
      </c>
      <c r="E1254" s="180"/>
    </row>
    <row r="1255" spans="1:5" x14ac:dyDescent="0.2">
      <c r="A1255" s="353"/>
      <c r="B1255" s="189"/>
      <c r="C1255" s="188"/>
      <c r="D1255" s="186"/>
      <c r="E1255" s="180"/>
    </row>
    <row r="1256" spans="1:5" x14ac:dyDescent="0.2">
      <c r="A1256" s="353"/>
      <c r="B1256" s="189"/>
      <c r="C1256" s="188"/>
      <c r="D1256" s="186"/>
      <c r="E1256" s="180"/>
    </row>
    <row r="1257" spans="1:5" x14ac:dyDescent="0.2">
      <c r="A1257" s="353"/>
      <c r="B1257" s="189"/>
      <c r="C1257" s="188"/>
      <c r="D1257" s="186" t="s">
        <v>239</v>
      </c>
      <c r="E1257" s="180"/>
    </row>
    <row r="1258" spans="1:5" x14ac:dyDescent="0.2">
      <c r="A1258" s="353"/>
      <c r="B1258" s="189"/>
      <c r="C1258" s="193"/>
      <c r="D1258" s="192"/>
      <c r="E1258" s="180"/>
    </row>
    <row r="1259" spans="1:5" x14ac:dyDescent="0.2">
      <c r="A1259" s="191">
        <v>77</v>
      </c>
      <c r="B1259" s="189"/>
      <c r="C1259" s="187"/>
      <c r="D1259" s="186" t="s">
        <v>1284</v>
      </c>
      <c r="E1259" s="180"/>
    </row>
    <row r="1260" spans="1:5" x14ac:dyDescent="0.2">
      <c r="A1260" s="353"/>
      <c r="B1260" s="189"/>
      <c r="C1260" s="188"/>
      <c r="D1260" s="186"/>
      <c r="E1260" s="180"/>
    </row>
    <row r="1261" spans="1:5" x14ac:dyDescent="0.2">
      <c r="A1261" s="353"/>
      <c r="B1261" s="189" t="s">
        <v>1283</v>
      </c>
      <c r="C1261" s="187"/>
      <c r="D1261" s="186" t="s">
        <v>1282</v>
      </c>
      <c r="E1261" s="180"/>
    </row>
    <row r="1262" spans="1:5" ht="25.5" x14ac:dyDescent="0.2">
      <c r="A1262" s="353"/>
      <c r="B1262" s="195"/>
      <c r="C1262" s="193" t="s">
        <v>1281</v>
      </c>
      <c r="D1262" s="192" t="s">
        <v>1280</v>
      </c>
      <c r="E1262" s="180"/>
    </row>
    <row r="1263" spans="1:5" x14ac:dyDescent="0.2">
      <c r="A1263" s="353"/>
      <c r="B1263" s="189"/>
      <c r="C1263" s="193" t="s">
        <v>1279</v>
      </c>
      <c r="D1263" s="192" t="s">
        <v>1278</v>
      </c>
      <c r="E1263" s="180"/>
    </row>
    <row r="1264" spans="1:5" x14ac:dyDescent="0.2">
      <c r="A1264" s="353"/>
      <c r="B1264" s="189"/>
      <c r="C1264" s="193"/>
      <c r="D1264" s="192"/>
      <c r="E1264" s="180"/>
    </row>
    <row r="1265" spans="1:5" ht="25.5" x14ac:dyDescent="0.2">
      <c r="A1265" s="353"/>
      <c r="B1265" s="188" t="s">
        <v>1277</v>
      </c>
      <c r="C1265" s="187"/>
      <c r="D1265" s="186" t="s">
        <v>1276</v>
      </c>
      <c r="E1265" s="180"/>
    </row>
    <row r="1266" spans="1:5" x14ac:dyDescent="0.2">
      <c r="A1266" s="353"/>
      <c r="B1266" s="189"/>
      <c r="C1266" s="193" t="s">
        <v>1275</v>
      </c>
      <c r="D1266" s="192" t="s">
        <v>1274</v>
      </c>
      <c r="E1266" s="180"/>
    </row>
    <row r="1267" spans="1:5" x14ac:dyDescent="0.2">
      <c r="A1267" s="353"/>
      <c r="B1267" s="189"/>
      <c r="C1267" s="193" t="s">
        <v>1273</v>
      </c>
      <c r="D1267" s="192" t="s">
        <v>1272</v>
      </c>
      <c r="E1267" s="180"/>
    </row>
    <row r="1268" spans="1:5" ht="25.5" x14ac:dyDescent="0.2">
      <c r="A1268" s="353"/>
      <c r="B1268" s="189"/>
      <c r="C1268" s="193" t="s">
        <v>1271</v>
      </c>
      <c r="D1268" s="192" t="s">
        <v>1270</v>
      </c>
      <c r="E1268" s="180"/>
    </row>
    <row r="1269" spans="1:5" x14ac:dyDescent="0.2">
      <c r="A1269" s="353"/>
      <c r="B1269" s="189"/>
      <c r="C1269" s="188"/>
      <c r="D1269" s="186"/>
      <c r="E1269" s="180"/>
    </row>
    <row r="1270" spans="1:5" x14ac:dyDescent="0.2">
      <c r="A1270" s="353"/>
      <c r="B1270" s="188" t="s">
        <v>1269</v>
      </c>
      <c r="C1270" s="187"/>
      <c r="D1270" s="186" t="s">
        <v>1268</v>
      </c>
      <c r="E1270" s="180"/>
    </row>
    <row r="1271" spans="1:5" x14ac:dyDescent="0.2">
      <c r="A1271" s="353"/>
      <c r="B1271" s="189"/>
      <c r="C1271" s="193" t="s">
        <v>1267</v>
      </c>
      <c r="D1271" s="192" t="s">
        <v>1266</v>
      </c>
      <c r="E1271" s="180"/>
    </row>
    <row r="1272" spans="1:5" x14ac:dyDescent="0.2">
      <c r="A1272" s="353"/>
      <c r="B1272" s="189"/>
      <c r="C1272" s="193" t="s">
        <v>1265</v>
      </c>
      <c r="D1272" s="192" t="s">
        <v>1264</v>
      </c>
      <c r="E1272" s="180"/>
    </row>
    <row r="1273" spans="1:5" x14ac:dyDescent="0.2">
      <c r="A1273" s="353"/>
      <c r="B1273" s="189"/>
      <c r="C1273" s="193" t="s">
        <v>1263</v>
      </c>
      <c r="D1273" s="192" t="s">
        <v>1262</v>
      </c>
      <c r="E1273" s="180"/>
    </row>
    <row r="1274" spans="1:5" x14ac:dyDescent="0.2">
      <c r="A1274" s="353"/>
      <c r="B1274" s="189"/>
      <c r="C1274" s="193" t="s">
        <v>1261</v>
      </c>
      <c r="D1274" s="192" t="s">
        <v>1260</v>
      </c>
      <c r="E1274" s="180"/>
    </row>
    <row r="1275" spans="1:5" x14ac:dyDescent="0.2">
      <c r="A1275" s="353"/>
      <c r="B1275" s="189"/>
      <c r="C1275" s="193" t="s">
        <v>1259</v>
      </c>
      <c r="D1275" s="192" t="s">
        <v>1258</v>
      </c>
      <c r="E1275" s="180"/>
    </row>
    <row r="1276" spans="1:5" x14ac:dyDescent="0.2">
      <c r="A1276" s="353"/>
      <c r="B1276" s="189"/>
      <c r="C1276" s="193" t="s">
        <v>1257</v>
      </c>
      <c r="D1276" s="192" t="s">
        <v>1256</v>
      </c>
      <c r="E1276" s="180"/>
    </row>
    <row r="1277" spans="1:5" x14ac:dyDescent="0.2">
      <c r="A1277" s="353"/>
      <c r="B1277" s="189"/>
      <c r="C1277" s="188"/>
      <c r="D1277" s="186"/>
      <c r="E1277" s="180"/>
    </row>
    <row r="1278" spans="1:5" ht="25.5" x14ac:dyDescent="0.2">
      <c r="A1278" s="353"/>
      <c r="B1278" s="188" t="s">
        <v>1255</v>
      </c>
      <c r="C1278" s="187"/>
      <c r="D1278" s="186" t="s">
        <v>1253</v>
      </c>
      <c r="E1278" s="180"/>
    </row>
    <row r="1279" spans="1:5" ht="25.5" x14ac:dyDescent="0.2">
      <c r="A1279" s="353"/>
      <c r="B1279" s="189"/>
      <c r="C1279" s="193" t="s">
        <v>1254</v>
      </c>
      <c r="D1279" s="196" t="s">
        <v>1253</v>
      </c>
      <c r="E1279" s="180"/>
    </row>
    <row r="1280" spans="1:5" x14ac:dyDescent="0.2">
      <c r="A1280" s="353"/>
      <c r="B1280" s="189"/>
      <c r="C1280" s="188"/>
      <c r="D1280" s="186"/>
      <c r="E1280" s="180"/>
    </row>
    <row r="1281" spans="1:5" x14ac:dyDescent="0.2">
      <c r="A1281" s="191">
        <v>78</v>
      </c>
      <c r="B1281" s="189"/>
      <c r="C1281" s="187"/>
      <c r="D1281" s="186" t="s">
        <v>1252</v>
      </c>
      <c r="E1281" s="180"/>
    </row>
    <row r="1282" spans="1:5" x14ac:dyDescent="0.2">
      <c r="A1282" s="353"/>
      <c r="B1282" s="189"/>
      <c r="C1282" s="188"/>
      <c r="D1282" s="186"/>
      <c r="E1282" s="180"/>
    </row>
    <row r="1283" spans="1:5" x14ac:dyDescent="0.2">
      <c r="A1283" s="353"/>
      <c r="B1283" s="188" t="s">
        <v>1251</v>
      </c>
      <c r="C1283" s="187"/>
      <c r="D1283" s="186" t="s">
        <v>1249</v>
      </c>
      <c r="E1283" s="180"/>
    </row>
    <row r="1284" spans="1:5" x14ac:dyDescent="0.2">
      <c r="A1284" s="353"/>
      <c r="B1284" s="189"/>
      <c r="C1284" s="193" t="s">
        <v>1250</v>
      </c>
      <c r="D1284" s="192" t="s">
        <v>1249</v>
      </c>
      <c r="E1284" s="180"/>
    </row>
    <row r="1285" spans="1:5" x14ac:dyDescent="0.2">
      <c r="A1285" s="353"/>
      <c r="B1285" s="189"/>
      <c r="C1285" s="188"/>
      <c r="D1285" s="186"/>
      <c r="E1285" s="180"/>
    </row>
    <row r="1286" spans="1:5" x14ac:dyDescent="0.2">
      <c r="A1286" s="353"/>
      <c r="B1286" s="207" t="s">
        <v>1248</v>
      </c>
      <c r="C1286" s="187"/>
      <c r="D1286" s="186" t="s">
        <v>1246</v>
      </c>
      <c r="E1286" s="180"/>
    </row>
    <row r="1287" spans="1:5" ht="15" x14ac:dyDescent="0.2">
      <c r="A1287" s="353"/>
      <c r="B1287" s="195"/>
      <c r="C1287" s="193" t="s">
        <v>1247</v>
      </c>
      <c r="D1287" s="192" t="s">
        <v>1246</v>
      </c>
      <c r="E1287" s="180"/>
    </row>
    <row r="1288" spans="1:5" x14ac:dyDescent="0.2">
      <c r="A1288" s="353"/>
      <c r="B1288" s="189"/>
      <c r="C1288" s="188"/>
      <c r="D1288" s="186"/>
      <c r="E1288" s="180"/>
    </row>
    <row r="1289" spans="1:5" x14ac:dyDescent="0.2">
      <c r="A1289" s="353"/>
      <c r="B1289" s="188" t="s">
        <v>1245</v>
      </c>
      <c r="C1289" s="187"/>
      <c r="D1289" s="186" t="s">
        <v>1244</v>
      </c>
      <c r="E1289" s="180"/>
    </row>
    <row r="1290" spans="1:5" x14ac:dyDescent="0.2">
      <c r="A1290" s="353"/>
      <c r="B1290" s="189"/>
      <c r="C1290" s="193" t="s">
        <v>1243</v>
      </c>
      <c r="D1290" s="196" t="s">
        <v>1242</v>
      </c>
      <c r="E1290" s="180"/>
    </row>
    <row r="1291" spans="1:5" x14ac:dyDescent="0.2">
      <c r="A1291" s="353"/>
      <c r="B1291" s="189"/>
      <c r="C1291" s="188"/>
      <c r="D1291" s="186"/>
      <c r="E1291" s="180"/>
    </row>
    <row r="1292" spans="1:5" ht="25.5" x14ac:dyDescent="0.2">
      <c r="A1292" s="191">
        <v>79</v>
      </c>
      <c r="B1292" s="189"/>
      <c r="C1292" s="187"/>
      <c r="D1292" s="186" t="s">
        <v>1241</v>
      </c>
      <c r="E1292" s="180"/>
    </row>
    <row r="1293" spans="1:5" x14ac:dyDescent="0.2">
      <c r="A1293" s="353"/>
      <c r="B1293" s="189"/>
      <c r="C1293" s="188"/>
      <c r="D1293" s="186"/>
      <c r="E1293" s="180"/>
    </row>
    <row r="1294" spans="1:5" x14ac:dyDescent="0.2">
      <c r="A1294" s="353"/>
      <c r="B1294" s="188" t="s">
        <v>1240</v>
      </c>
      <c r="C1294" s="187"/>
      <c r="D1294" s="186" t="s">
        <v>1239</v>
      </c>
      <c r="E1294" s="180"/>
    </row>
    <row r="1295" spans="1:5" x14ac:dyDescent="0.2">
      <c r="A1295" s="353"/>
      <c r="B1295" s="189"/>
      <c r="C1295" s="193" t="s">
        <v>1238</v>
      </c>
      <c r="D1295" s="192" t="s">
        <v>1237</v>
      </c>
      <c r="E1295" s="180"/>
    </row>
    <row r="1296" spans="1:5" x14ac:dyDescent="0.2">
      <c r="A1296" s="353"/>
      <c r="B1296" s="189"/>
      <c r="C1296" s="193" t="s">
        <v>1236</v>
      </c>
      <c r="D1296" s="192" t="s">
        <v>1235</v>
      </c>
      <c r="E1296" s="180"/>
    </row>
    <row r="1297" spans="1:5" x14ac:dyDescent="0.2">
      <c r="A1297" s="353"/>
      <c r="B1297" s="189"/>
      <c r="C1297" s="188"/>
      <c r="D1297" s="186"/>
      <c r="E1297" s="180"/>
    </row>
    <row r="1298" spans="1:5" x14ac:dyDescent="0.2">
      <c r="A1298" s="353"/>
      <c r="B1298" s="188" t="s">
        <v>1234</v>
      </c>
      <c r="C1298" s="187"/>
      <c r="D1298" s="186" t="s">
        <v>1232</v>
      </c>
      <c r="E1298" s="180"/>
    </row>
    <row r="1299" spans="1:5" x14ac:dyDescent="0.2">
      <c r="A1299" s="353"/>
      <c r="B1299" s="189"/>
      <c r="C1299" s="193" t="s">
        <v>1233</v>
      </c>
      <c r="D1299" s="196" t="s">
        <v>1232</v>
      </c>
      <c r="E1299" s="180"/>
    </row>
    <row r="1300" spans="1:5" ht="15" x14ac:dyDescent="0.2">
      <c r="A1300" s="201"/>
      <c r="B1300" s="199"/>
      <c r="C1300" s="204" t="s">
        <v>1231</v>
      </c>
      <c r="D1300" s="192" t="s">
        <v>1230</v>
      </c>
      <c r="E1300" s="180"/>
    </row>
    <row r="1301" spans="1:5" ht="15" x14ac:dyDescent="0.2">
      <c r="A1301" s="201"/>
      <c r="B1301" s="199"/>
      <c r="C1301" s="193" t="s">
        <v>1229</v>
      </c>
      <c r="D1301" s="192" t="s">
        <v>1228</v>
      </c>
      <c r="E1301" s="180"/>
    </row>
    <row r="1302" spans="1:5" x14ac:dyDescent="0.2">
      <c r="A1302" s="353"/>
      <c r="B1302" s="189"/>
      <c r="C1302" s="188"/>
      <c r="D1302" s="186"/>
      <c r="E1302" s="180"/>
    </row>
    <row r="1303" spans="1:5" x14ac:dyDescent="0.2">
      <c r="A1303" s="191">
        <v>80</v>
      </c>
      <c r="B1303" s="189"/>
      <c r="C1303" s="187"/>
      <c r="D1303" s="186" t="s">
        <v>1227</v>
      </c>
      <c r="E1303" s="180"/>
    </row>
    <row r="1304" spans="1:5" x14ac:dyDescent="0.2">
      <c r="A1304" s="353"/>
      <c r="B1304" s="189"/>
      <c r="C1304" s="188"/>
      <c r="D1304" s="186"/>
      <c r="E1304" s="180"/>
    </row>
    <row r="1305" spans="1:5" x14ac:dyDescent="0.2">
      <c r="A1305" s="353"/>
      <c r="B1305" s="188" t="s">
        <v>1226</v>
      </c>
      <c r="C1305" s="187"/>
      <c r="D1305" s="186" t="s">
        <v>1224</v>
      </c>
      <c r="E1305" s="180"/>
    </row>
    <row r="1306" spans="1:5" x14ac:dyDescent="0.2">
      <c r="A1306" s="353"/>
      <c r="B1306" s="189"/>
      <c r="C1306" s="193" t="s">
        <v>1225</v>
      </c>
      <c r="D1306" s="192" t="s">
        <v>1224</v>
      </c>
      <c r="E1306" s="180"/>
    </row>
    <row r="1307" spans="1:5" x14ac:dyDescent="0.2">
      <c r="A1307" s="353"/>
      <c r="B1307" s="189"/>
      <c r="C1307" s="188"/>
      <c r="D1307" s="186"/>
      <c r="E1307" s="180"/>
    </row>
    <row r="1308" spans="1:5" x14ac:dyDescent="0.2">
      <c r="A1308" s="353"/>
      <c r="B1308" s="188" t="s">
        <v>1223</v>
      </c>
      <c r="C1308" s="187"/>
      <c r="D1308" s="186" t="s">
        <v>1221</v>
      </c>
      <c r="E1308" s="180"/>
    </row>
    <row r="1309" spans="1:5" x14ac:dyDescent="0.2">
      <c r="A1309" s="353"/>
      <c r="B1309" s="189"/>
      <c r="C1309" s="193" t="s">
        <v>1222</v>
      </c>
      <c r="D1309" s="196" t="s">
        <v>1221</v>
      </c>
      <c r="E1309" s="180"/>
    </row>
    <row r="1310" spans="1:5" x14ac:dyDescent="0.2">
      <c r="A1310" s="353"/>
      <c r="B1310" s="189"/>
      <c r="C1310" s="188"/>
      <c r="D1310" s="186"/>
      <c r="E1310" s="180"/>
    </row>
    <row r="1311" spans="1:5" x14ac:dyDescent="0.2">
      <c r="A1311" s="353"/>
      <c r="B1311" s="188" t="s">
        <v>1220</v>
      </c>
      <c r="C1311" s="187"/>
      <c r="D1311" s="203" t="s">
        <v>1219</v>
      </c>
      <c r="E1311" s="180"/>
    </row>
    <row r="1312" spans="1:5" x14ac:dyDescent="0.2">
      <c r="A1312" s="353"/>
      <c r="B1312" s="189"/>
      <c r="C1312" s="193" t="s">
        <v>1218</v>
      </c>
      <c r="D1312" s="192" t="s">
        <v>1217</v>
      </c>
      <c r="E1312" s="180"/>
    </row>
    <row r="1313" spans="1:5" x14ac:dyDescent="0.2">
      <c r="A1313" s="353"/>
      <c r="B1313" s="189"/>
      <c r="C1313" s="188"/>
      <c r="D1313" s="186"/>
      <c r="E1313" s="180"/>
    </row>
    <row r="1314" spans="1:5" x14ac:dyDescent="0.2">
      <c r="A1314" s="191">
        <v>81</v>
      </c>
      <c r="B1314" s="189"/>
      <c r="C1314" s="187"/>
      <c r="D1314" s="186" t="s">
        <v>1216</v>
      </c>
      <c r="E1314" s="180"/>
    </row>
    <row r="1315" spans="1:5" x14ac:dyDescent="0.2">
      <c r="A1315" s="353"/>
      <c r="B1315" s="189"/>
      <c r="C1315" s="188"/>
      <c r="D1315" s="186"/>
      <c r="E1315" s="180"/>
    </row>
    <row r="1316" spans="1:5" x14ac:dyDescent="0.2">
      <c r="A1316" s="353"/>
      <c r="B1316" s="188" t="s">
        <v>1215</v>
      </c>
      <c r="C1316" s="187"/>
      <c r="D1316" s="186" t="s">
        <v>1213</v>
      </c>
      <c r="E1316" s="180"/>
    </row>
    <row r="1317" spans="1:5" x14ac:dyDescent="0.2">
      <c r="A1317" s="353"/>
      <c r="B1317" s="189"/>
      <c r="C1317" s="193" t="s">
        <v>1214</v>
      </c>
      <c r="D1317" s="192" t="s">
        <v>1213</v>
      </c>
      <c r="E1317" s="180"/>
    </row>
    <row r="1318" spans="1:5" x14ac:dyDescent="0.2">
      <c r="A1318" s="353"/>
      <c r="B1318" s="189"/>
      <c r="C1318" s="188"/>
      <c r="D1318" s="186"/>
      <c r="E1318" s="180"/>
    </row>
    <row r="1319" spans="1:5" x14ac:dyDescent="0.2">
      <c r="A1319" s="353"/>
      <c r="B1319" s="188" t="s">
        <v>1212</v>
      </c>
      <c r="C1319" s="187"/>
      <c r="D1319" s="186" t="s">
        <v>1211</v>
      </c>
      <c r="E1319" s="180"/>
    </row>
    <row r="1320" spans="1:5" x14ac:dyDescent="0.2">
      <c r="A1320" s="353"/>
      <c r="B1320" s="189"/>
      <c r="C1320" s="193" t="s">
        <v>1210</v>
      </c>
      <c r="D1320" s="192" t="s">
        <v>1209</v>
      </c>
      <c r="E1320" s="180"/>
    </row>
    <row r="1321" spans="1:5" x14ac:dyDescent="0.2">
      <c r="A1321" s="353"/>
      <c r="B1321" s="189"/>
      <c r="C1321" s="193" t="s">
        <v>1208</v>
      </c>
      <c r="D1321" s="192" t="s">
        <v>1207</v>
      </c>
      <c r="E1321" s="180"/>
    </row>
    <row r="1322" spans="1:5" x14ac:dyDescent="0.2">
      <c r="A1322" s="353"/>
      <c r="B1322" s="189"/>
      <c r="C1322" s="193" t="s">
        <v>1206</v>
      </c>
      <c r="D1322" s="192" t="s">
        <v>1205</v>
      </c>
      <c r="E1322" s="180"/>
    </row>
    <row r="1323" spans="1:5" x14ac:dyDescent="0.2">
      <c r="A1323" s="353"/>
      <c r="B1323" s="189"/>
      <c r="C1323" s="188"/>
      <c r="D1323" s="186"/>
      <c r="E1323" s="180"/>
    </row>
    <row r="1324" spans="1:5" x14ac:dyDescent="0.2">
      <c r="A1324" s="353"/>
      <c r="B1324" s="188" t="s">
        <v>1204</v>
      </c>
      <c r="C1324" s="187"/>
      <c r="D1324" s="186" t="s">
        <v>1203</v>
      </c>
      <c r="E1324" s="180"/>
    </row>
    <row r="1325" spans="1:5" x14ac:dyDescent="0.2">
      <c r="A1325" s="353"/>
      <c r="B1325" s="189"/>
      <c r="C1325" s="193" t="s">
        <v>1202</v>
      </c>
      <c r="D1325" s="196" t="s">
        <v>1201</v>
      </c>
      <c r="E1325" s="180"/>
    </row>
    <row r="1326" spans="1:5" x14ac:dyDescent="0.2">
      <c r="A1326" s="353"/>
      <c r="B1326" s="189"/>
      <c r="C1326" s="188"/>
      <c r="D1326" s="186"/>
      <c r="E1326" s="180"/>
    </row>
    <row r="1327" spans="1:5" x14ac:dyDescent="0.2">
      <c r="A1327" s="191">
        <v>82</v>
      </c>
      <c r="B1327" s="189"/>
      <c r="C1327" s="187"/>
      <c r="D1327" s="186" t="s">
        <v>1200</v>
      </c>
      <c r="E1327" s="180"/>
    </row>
    <row r="1328" spans="1:5" x14ac:dyDescent="0.2">
      <c r="A1328" s="353"/>
      <c r="B1328" s="189"/>
      <c r="C1328" s="188"/>
      <c r="D1328" s="186"/>
      <c r="E1328" s="180"/>
    </row>
    <row r="1329" spans="1:5" x14ac:dyDescent="0.2">
      <c r="A1329" s="353"/>
      <c r="B1329" s="188" t="s">
        <v>1199</v>
      </c>
      <c r="C1329" s="187"/>
      <c r="D1329" s="186" t="s">
        <v>1198</v>
      </c>
      <c r="E1329" s="180"/>
    </row>
    <row r="1330" spans="1:5" x14ac:dyDescent="0.2">
      <c r="A1330" s="353"/>
      <c r="B1330" s="189"/>
      <c r="C1330" s="193" t="s">
        <v>1197</v>
      </c>
      <c r="D1330" s="192" t="s">
        <v>1196</v>
      </c>
      <c r="E1330" s="180"/>
    </row>
    <row r="1331" spans="1:5" ht="25.5" x14ac:dyDescent="0.2">
      <c r="A1331" s="353"/>
      <c r="B1331" s="189"/>
      <c r="C1331" s="193" t="s">
        <v>1195</v>
      </c>
      <c r="D1331" s="192" t="s">
        <v>1194</v>
      </c>
      <c r="E1331" s="180"/>
    </row>
    <row r="1332" spans="1:5" x14ac:dyDescent="0.2">
      <c r="A1332" s="353"/>
      <c r="B1332" s="189"/>
      <c r="C1332" s="188"/>
      <c r="D1332" s="186"/>
      <c r="E1332" s="180"/>
    </row>
    <row r="1333" spans="1:5" x14ac:dyDescent="0.2">
      <c r="A1333" s="1160"/>
      <c r="B1333" s="1161" t="s">
        <v>1193</v>
      </c>
      <c r="C1333" s="1162"/>
      <c r="D1333" s="186" t="s">
        <v>1192</v>
      </c>
      <c r="E1333" s="180"/>
    </row>
    <row r="1334" spans="1:5" x14ac:dyDescent="0.2">
      <c r="A1334" s="1160"/>
      <c r="B1334" s="1161"/>
      <c r="C1334" s="1162"/>
      <c r="D1334" s="186" t="s">
        <v>1191</v>
      </c>
      <c r="E1334" s="180"/>
    </row>
    <row r="1335" spans="1:5" x14ac:dyDescent="0.2">
      <c r="A1335" s="353"/>
      <c r="B1335" s="189"/>
      <c r="C1335" s="193" t="s">
        <v>1190</v>
      </c>
      <c r="D1335" s="192" t="s">
        <v>1189</v>
      </c>
      <c r="E1335" s="180"/>
    </row>
    <row r="1336" spans="1:5" x14ac:dyDescent="0.2">
      <c r="A1336" s="353"/>
      <c r="B1336" s="189"/>
      <c r="C1336" s="188"/>
      <c r="D1336" s="186"/>
      <c r="E1336" s="180"/>
    </row>
    <row r="1337" spans="1:5" x14ac:dyDescent="0.2">
      <c r="A1337" s="353"/>
      <c r="B1337" s="188" t="s">
        <v>1188</v>
      </c>
      <c r="C1337" s="187"/>
      <c r="D1337" s="186" t="s">
        <v>1187</v>
      </c>
      <c r="E1337" s="180"/>
    </row>
    <row r="1338" spans="1:5" x14ac:dyDescent="0.2">
      <c r="A1338" s="353"/>
      <c r="B1338" s="189"/>
      <c r="C1338" s="193" t="s">
        <v>1186</v>
      </c>
      <c r="D1338" s="192" t="s">
        <v>1185</v>
      </c>
      <c r="E1338" s="180"/>
    </row>
    <row r="1339" spans="1:5" x14ac:dyDescent="0.2">
      <c r="A1339" s="353"/>
      <c r="B1339" s="189"/>
      <c r="C1339" s="188"/>
      <c r="D1339" s="186"/>
      <c r="E1339" s="180"/>
    </row>
    <row r="1340" spans="1:5" x14ac:dyDescent="0.2">
      <c r="A1340" s="353"/>
      <c r="B1340" s="188" t="s">
        <v>1184</v>
      </c>
      <c r="C1340" s="187"/>
      <c r="D1340" s="186" t="s">
        <v>1183</v>
      </c>
      <c r="E1340" s="180"/>
    </row>
    <row r="1341" spans="1:5" x14ac:dyDescent="0.2">
      <c r="A1341" s="353"/>
      <c r="B1341" s="189"/>
      <c r="C1341" s="193" t="s">
        <v>1182</v>
      </c>
      <c r="D1341" s="192" t="s">
        <v>1181</v>
      </c>
      <c r="E1341" s="180"/>
    </row>
    <row r="1342" spans="1:5" x14ac:dyDescent="0.2">
      <c r="A1342" s="353"/>
      <c r="B1342" s="189"/>
      <c r="C1342" s="193" t="s">
        <v>1180</v>
      </c>
      <c r="D1342" s="192" t="s">
        <v>1179</v>
      </c>
      <c r="E1342" s="180"/>
    </row>
    <row r="1343" spans="1:5" x14ac:dyDescent="0.2">
      <c r="A1343" s="353"/>
      <c r="B1343" s="189"/>
      <c r="C1343" s="193" t="s">
        <v>1178</v>
      </c>
      <c r="D1343" s="192" t="s">
        <v>1177</v>
      </c>
      <c r="E1343" s="180"/>
    </row>
    <row r="1344" spans="1:5" x14ac:dyDescent="0.2">
      <c r="A1344" s="353"/>
      <c r="B1344" s="189"/>
      <c r="C1344" s="206"/>
      <c r="D1344" s="205"/>
      <c r="E1344" s="180"/>
    </row>
    <row r="1345" spans="1:5" x14ac:dyDescent="0.2">
      <c r="A1345" s="353"/>
      <c r="B1345" s="189"/>
      <c r="C1345" s="188"/>
      <c r="D1345" s="186"/>
      <c r="E1345" s="180"/>
    </row>
    <row r="1346" spans="1:5" ht="25.5" x14ac:dyDescent="0.2">
      <c r="A1346" s="353"/>
      <c r="B1346" s="189"/>
      <c r="C1346" s="188"/>
      <c r="D1346" s="186" t="s">
        <v>238</v>
      </c>
      <c r="E1346" s="180"/>
    </row>
    <row r="1347" spans="1:5" x14ac:dyDescent="0.2">
      <c r="A1347" s="353"/>
      <c r="B1347" s="189"/>
      <c r="C1347" s="188"/>
      <c r="D1347" s="205"/>
      <c r="E1347" s="180"/>
    </row>
    <row r="1348" spans="1:5" x14ac:dyDescent="0.2">
      <c r="A1348" s="191">
        <v>84</v>
      </c>
      <c r="B1348" s="189"/>
      <c r="C1348" s="187"/>
      <c r="D1348" s="186" t="s">
        <v>1176</v>
      </c>
      <c r="E1348" s="180"/>
    </row>
    <row r="1349" spans="1:5" x14ac:dyDescent="0.2">
      <c r="A1349" s="353"/>
      <c r="B1349" s="189"/>
      <c r="C1349" s="188"/>
      <c r="D1349" s="186"/>
      <c r="E1349" s="180"/>
    </row>
    <row r="1350" spans="1:5" x14ac:dyDescent="0.2">
      <c r="A1350" s="353"/>
      <c r="B1350" s="188" t="s">
        <v>1175</v>
      </c>
      <c r="C1350" s="187"/>
      <c r="D1350" s="186" t="s">
        <v>1174</v>
      </c>
      <c r="E1350" s="180"/>
    </row>
    <row r="1351" spans="1:5" x14ac:dyDescent="0.2">
      <c r="A1351" s="353"/>
      <c r="B1351" s="189"/>
      <c r="C1351" s="193" t="s">
        <v>1173</v>
      </c>
      <c r="D1351" s="192" t="s">
        <v>1172</v>
      </c>
      <c r="E1351" s="180"/>
    </row>
    <row r="1352" spans="1:5" ht="25.5" x14ac:dyDescent="0.2">
      <c r="A1352" s="353"/>
      <c r="B1352" s="189"/>
      <c r="C1352" s="193" t="s">
        <v>1171</v>
      </c>
      <c r="D1352" s="192" t="s">
        <v>1170</v>
      </c>
      <c r="E1352" s="180"/>
    </row>
    <row r="1353" spans="1:5" x14ac:dyDescent="0.2">
      <c r="A1353" s="353"/>
      <c r="B1353" s="189"/>
      <c r="C1353" s="193" t="s">
        <v>1169</v>
      </c>
      <c r="D1353" s="192" t="s">
        <v>1168</v>
      </c>
      <c r="E1353" s="180"/>
    </row>
    <row r="1354" spans="1:5" x14ac:dyDescent="0.2">
      <c r="A1354" s="353"/>
      <c r="B1354" s="189"/>
      <c r="C1354" s="188"/>
      <c r="D1354" s="186"/>
      <c r="E1354" s="180"/>
    </row>
    <row r="1355" spans="1:5" x14ac:dyDescent="0.2">
      <c r="A1355" s="353"/>
      <c r="B1355" s="188" t="s">
        <v>1167</v>
      </c>
      <c r="C1355" s="187"/>
      <c r="D1355" s="186" t="s">
        <v>1166</v>
      </c>
      <c r="E1355" s="180"/>
    </row>
    <row r="1356" spans="1:5" x14ac:dyDescent="0.2">
      <c r="A1356" s="353"/>
      <c r="B1356" s="189"/>
      <c r="C1356" s="193" t="s">
        <v>1165</v>
      </c>
      <c r="D1356" s="192" t="s">
        <v>1164</v>
      </c>
      <c r="E1356" s="180"/>
    </row>
    <row r="1357" spans="1:5" ht="25.5" x14ac:dyDescent="0.2">
      <c r="A1357" s="201"/>
      <c r="B1357" s="199"/>
      <c r="C1357" s="193" t="s">
        <v>1163</v>
      </c>
      <c r="D1357" s="192" t="s">
        <v>1162</v>
      </c>
      <c r="E1357" s="180"/>
    </row>
    <row r="1358" spans="1:5" ht="15" x14ac:dyDescent="0.2">
      <c r="A1358" s="201"/>
      <c r="B1358" s="199"/>
      <c r="C1358" s="193" t="s">
        <v>1161</v>
      </c>
      <c r="D1358" s="192" t="s">
        <v>1160</v>
      </c>
      <c r="E1358" s="180"/>
    </row>
    <row r="1359" spans="1:5" ht="15" x14ac:dyDescent="0.2">
      <c r="A1359" s="201"/>
      <c r="B1359" s="199"/>
      <c r="C1359" s="193" t="s">
        <v>1159</v>
      </c>
      <c r="D1359" s="192" t="s">
        <v>1158</v>
      </c>
      <c r="E1359" s="180"/>
    </row>
    <row r="1360" spans="1:5" x14ac:dyDescent="0.2">
      <c r="A1360" s="353"/>
      <c r="B1360" s="189"/>
      <c r="C1360" s="193" t="s">
        <v>1157</v>
      </c>
      <c r="D1360" s="192" t="s">
        <v>1156</v>
      </c>
      <c r="E1360" s="180"/>
    </row>
    <row r="1361" spans="1:5" x14ac:dyDescent="0.2">
      <c r="A1361" s="353"/>
      <c r="B1361" s="189"/>
      <c r="C1361" s="193" t="s">
        <v>1155</v>
      </c>
      <c r="D1361" s="192" t="s">
        <v>1154</v>
      </c>
      <c r="E1361" s="180"/>
    </row>
    <row r="1362" spans="1:5" x14ac:dyDescent="0.2">
      <c r="A1362" s="353"/>
      <c r="B1362" s="189"/>
      <c r="C1362" s="193" t="s">
        <v>1153</v>
      </c>
      <c r="D1362" s="192" t="s">
        <v>1152</v>
      </c>
      <c r="E1362" s="180"/>
    </row>
    <row r="1363" spans="1:5" x14ac:dyDescent="0.2">
      <c r="A1363" s="353"/>
      <c r="B1363" s="189"/>
      <c r="C1363" s="193" t="s">
        <v>1151</v>
      </c>
      <c r="D1363" s="192" t="s">
        <v>1150</v>
      </c>
      <c r="E1363" s="180"/>
    </row>
    <row r="1364" spans="1:5" x14ac:dyDescent="0.2">
      <c r="A1364" s="353"/>
      <c r="B1364" s="189"/>
      <c r="C1364" s="188"/>
      <c r="D1364" s="186"/>
      <c r="E1364" s="180"/>
    </row>
    <row r="1365" spans="1:5" x14ac:dyDescent="0.2">
      <c r="A1365" s="353"/>
      <c r="B1365" s="189" t="s">
        <v>1149</v>
      </c>
      <c r="C1365" s="187"/>
      <c r="D1365" s="186" t="s">
        <v>1147</v>
      </c>
      <c r="E1365" s="180"/>
    </row>
    <row r="1366" spans="1:5" ht="15" x14ac:dyDescent="0.2">
      <c r="A1366" s="353"/>
      <c r="B1366" s="195"/>
      <c r="C1366" s="193" t="s">
        <v>1148</v>
      </c>
      <c r="D1366" s="192" t="s">
        <v>1147</v>
      </c>
      <c r="E1366" s="180"/>
    </row>
    <row r="1367" spans="1:5" x14ac:dyDescent="0.2">
      <c r="A1367" s="353"/>
      <c r="B1367" s="189"/>
      <c r="C1367" s="188"/>
      <c r="D1367" s="186"/>
      <c r="E1367" s="180"/>
    </row>
    <row r="1368" spans="1:5" x14ac:dyDescent="0.2">
      <c r="A1368" s="353"/>
      <c r="B1368" s="189"/>
      <c r="C1368" s="188"/>
      <c r="D1368" s="186"/>
      <c r="E1368" s="180"/>
    </row>
    <row r="1369" spans="1:5" x14ac:dyDescent="0.2">
      <c r="A1369" s="353"/>
      <c r="B1369" s="189"/>
      <c r="C1369" s="188"/>
      <c r="D1369" s="186" t="s">
        <v>237</v>
      </c>
      <c r="E1369" s="180"/>
    </row>
    <row r="1370" spans="1:5" x14ac:dyDescent="0.2">
      <c r="A1370" s="353"/>
      <c r="B1370" s="189"/>
      <c r="C1370" s="193"/>
      <c r="D1370" s="192"/>
      <c r="E1370" s="180"/>
    </row>
    <row r="1371" spans="1:5" x14ac:dyDescent="0.2">
      <c r="A1371" s="191">
        <v>85</v>
      </c>
      <c r="B1371" s="189"/>
      <c r="C1371" s="187"/>
      <c r="D1371" s="186" t="s">
        <v>1146</v>
      </c>
      <c r="E1371" s="180"/>
    </row>
    <row r="1372" spans="1:5" x14ac:dyDescent="0.2">
      <c r="A1372" s="353"/>
      <c r="B1372" s="189"/>
      <c r="C1372" s="188"/>
      <c r="D1372" s="186"/>
      <c r="E1372" s="180"/>
    </row>
    <row r="1373" spans="1:5" x14ac:dyDescent="0.2">
      <c r="A1373" s="353"/>
      <c r="B1373" s="188" t="s">
        <v>1145</v>
      </c>
      <c r="C1373" s="187"/>
      <c r="D1373" s="186" t="s">
        <v>1143</v>
      </c>
      <c r="E1373" s="180"/>
    </row>
    <row r="1374" spans="1:5" x14ac:dyDescent="0.2">
      <c r="A1374" s="353"/>
      <c r="B1374" s="189"/>
      <c r="C1374" s="193" t="s">
        <v>1144</v>
      </c>
      <c r="D1374" s="192" t="s">
        <v>1143</v>
      </c>
      <c r="E1374" s="180"/>
    </row>
    <row r="1375" spans="1:5" ht="15" x14ac:dyDescent="0.2">
      <c r="A1375" s="201"/>
      <c r="B1375" s="195"/>
      <c r="C1375" s="198"/>
      <c r="D1375" s="197"/>
      <c r="E1375" s="180"/>
    </row>
    <row r="1376" spans="1:5" x14ac:dyDescent="0.2">
      <c r="A1376" s="353"/>
      <c r="B1376" s="188" t="s">
        <v>1142</v>
      </c>
      <c r="C1376" s="187"/>
      <c r="D1376" s="203" t="s">
        <v>1140</v>
      </c>
      <c r="E1376" s="180"/>
    </row>
    <row r="1377" spans="1:5" x14ac:dyDescent="0.2">
      <c r="A1377" s="353"/>
      <c r="B1377" s="189"/>
      <c r="C1377" s="193" t="s">
        <v>1141</v>
      </c>
      <c r="D1377" s="192" t="s">
        <v>1140</v>
      </c>
      <c r="E1377" s="180"/>
    </row>
    <row r="1378" spans="1:5" x14ac:dyDescent="0.2">
      <c r="A1378" s="353"/>
      <c r="B1378" s="189"/>
      <c r="C1378" s="188"/>
      <c r="D1378" s="186"/>
      <c r="E1378" s="180"/>
    </row>
    <row r="1379" spans="1:5" x14ac:dyDescent="0.2">
      <c r="A1379" s="353"/>
      <c r="B1379" s="188" t="s">
        <v>1139</v>
      </c>
      <c r="C1379" s="187"/>
      <c r="D1379" s="186" t="s">
        <v>1138</v>
      </c>
      <c r="E1379" s="180"/>
    </row>
    <row r="1380" spans="1:5" x14ac:dyDescent="0.2">
      <c r="A1380" s="353"/>
      <c r="B1380" s="189"/>
      <c r="C1380" s="193" t="s">
        <v>1137</v>
      </c>
      <c r="D1380" s="192" t="s">
        <v>1136</v>
      </c>
      <c r="E1380" s="180"/>
    </row>
    <row r="1381" spans="1:5" ht="15" x14ac:dyDescent="0.2">
      <c r="A1381" s="201"/>
      <c r="B1381" s="199"/>
      <c r="C1381" s="193" t="s">
        <v>1135</v>
      </c>
      <c r="D1381" s="192" t="s">
        <v>1134</v>
      </c>
      <c r="E1381" s="180"/>
    </row>
    <row r="1382" spans="1:5" ht="15" x14ac:dyDescent="0.2">
      <c r="A1382" s="201"/>
      <c r="B1382" s="199"/>
      <c r="C1382" s="193" t="s">
        <v>1133</v>
      </c>
      <c r="D1382" s="196" t="s">
        <v>1132</v>
      </c>
      <c r="E1382" s="180"/>
    </row>
    <row r="1383" spans="1:5" x14ac:dyDescent="0.2">
      <c r="A1383" s="353"/>
      <c r="B1383" s="189"/>
      <c r="C1383" s="193" t="s">
        <v>1131</v>
      </c>
      <c r="D1383" s="192" t="s">
        <v>1130</v>
      </c>
      <c r="E1383" s="180"/>
    </row>
    <row r="1384" spans="1:5" ht="15" x14ac:dyDescent="0.2">
      <c r="A1384" s="201"/>
      <c r="B1384" s="199"/>
      <c r="C1384" s="204" t="s">
        <v>1129</v>
      </c>
      <c r="D1384" s="192" t="s">
        <v>1128</v>
      </c>
      <c r="E1384" s="180"/>
    </row>
    <row r="1385" spans="1:5" ht="15" x14ac:dyDescent="0.2">
      <c r="A1385" s="201"/>
      <c r="B1385" s="199"/>
      <c r="C1385" s="193" t="s">
        <v>1127</v>
      </c>
      <c r="D1385" s="192" t="s">
        <v>1126</v>
      </c>
      <c r="E1385" s="180"/>
    </row>
    <row r="1386" spans="1:5" x14ac:dyDescent="0.2">
      <c r="A1386" s="353"/>
      <c r="B1386" s="189"/>
      <c r="C1386" s="188"/>
      <c r="D1386" s="186"/>
      <c r="E1386" s="180"/>
    </row>
    <row r="1387" spans="1:5" x14ac:dyDescent="0.2">
      <c r="A1387" s="353"/>
      <c r="B1387" s="188" t="s">
        <v>1125</v>
      </c>
      <c r="C1387" s="187"/>
      <c r="D1387" s="203" t="s">
        <v>1124</v>
      </c>
      <c r="E1387" s="180"/>
    </row>
    <row r="1388" spans="1:5" x14ac:dyDescent="0.2">
      <c r="A1388" s="353"/>
      <c r="B1388" s="189"/>
      <c r="C1388" s="193" t="s">
        <v>1123</v>
      </c>
      <c r="D1388" s="192" t="s">
        <v>1122</v>
      </c>
      <c r="E1388" s="180"/>
    </row>
    <row r="1389" spans="1:5" x14ac:dyDescent="0.2">
      <c r="A1389" s="353"/>
      <c r="B1389" s="189"/>
      <c r="C1389" s="193" t="s">
        <v>1121</v>
      </c>
      <c r="D1389" s="192" t="s">
        <v>1120</v>
      </c>
      <c r="E1389" s="180"/>
    </row>
    <row r="1390" spans="1:5" x14ac:dyDescent="0.2">
      <c r="A1390" s="353"/>
      <c r="B1390" s="189"/>
      <c r="C1390" s="188"/>
      <c r="D1390" s="186"/>
      <c r="E1390" s="180"/>
    </row>
    <row r="1391" spans="1:5" x14ac:dyDescent="0.2">
      <c r="A1391" s="353"/>
      <c r="B1391" s="188" t="s">
        <v>1119</v>
      </c>
      <c r="C1391" s="187"/>
      <c r="D1391" s="186" t="s">
        <v>1118</v>
      </c>
      <c r="E1391" s="180"/>
    </row>
    <row r="1392" spans="1:5" x14ac:dyDescent="0.2">
      <c r="A1392" s="353"/>
      <c r="B1392" s="189"/>
      <c r="C1392" s="193" t="s">
        <v>1117</v>
      </c>
      <c r="D1392" s="192" t="s">
        <v>1116</v>
      </c>
      <c r="E1392" s="180"/>
    </row>
    <row r="1393" spans="1:5" x14ac:dyDescent="0.2">
      <c r="A1393" s="353"/>
      <c r="B1393" s="189"/>
      <c r="C1393" s="193" t="s">
        <v>1115</v>
      </c>
      <c r="D1393" s="192" t="s">
        <v>1114</v>
      </c>
      <c r="E1393" s="180"/>
    </row>
    <row r="1394" spans="1:5" x14ac:dyDescent="0.2">
      <c r="A1394" s="353"/>
      <c r="B1394" s="189"/>
      <c r="C1394" s="193" t="s">
        <v>1113</v>
      </c>
      <c r="D1394" s="192" t="s">
        <v>1112</v>
      </c>
      <c r="E1394" s="180"/>
    </row>
    <row r="1395" spans="1:5" ht="15" x14ac:dyDescent="0.2">
      <c r="A1395" s="201"/>
      <c r="B1395" s="199"/>
      <c r="C1395" s="204" t="s">
        <v>1111</v>
      </c>
      <c r="D1395" s="192" t="s">
        <v>1110</v>
      </c>
      <c r="E1395" s="180"/>
    </row>
    <row r="1396" spans="1:5" ht="15" x14ac:dyDescent="0.2">
      <c r="A1396" s="201"/>
      <c r="B1396" s="199"/>
      <c r="C1396" s="193" t="s">
        <v>1109</v>
      </c>
      <c r="D1396" s="192" t="s">
        <v>1108</v>
      </c>
      <c r="E1396" s="180"/>
    </row>
    <row r="1397" spans="1:5" ht="15" x14ac:dyDescent="0.2">
      <c r="A1397" s="201"/>
      <c r="B1397" s="199"/>
      <c r="C1397" s="193" t="s">
        <v>1107</v>
      </c>
      <c r="D1397" s="192" t="s">
        <v>1106</v>
      </c>
      <c r="E1397" s="180"/>
    </row>
    <row r="1398" spans="1:5" x14ac:dyDescent="0.2">
      <c r="A1398" s="353"/>
      <c r="B1398" s="189"/>
      <c r="C1398" s="193" t="s">
        <v>1105</v>
      </c>
      <c r="D1398" s="192" t="s">
        <v>1104</v>
      </c>
      <c r="E1398" s="180"/>
    </row>
    <row r="1399" spans="1:5" ht="15" x14ac:dyDescent="0.2">
      <c r="A1399" s="201"/>
      <c r="B1399" s="199"/>
      <c r="C1399" s="193" t="s">
        <v>1103</v>
      </c>
      <c r="D1399" s="192" t="s">
        <v>1102</v>
      </c>
      <c r="E1399" s="180"/>
    </row>
    <row r="1400" spans="1:5" ht="15" x14ac:dyDescent="0.2">
      <c r="A1400" s="201"/>
      <c r="B1400" s="199"/>
      <c r="C1400" s="193" t="s">
        <v>1101</v>
      </c>
      <c r="D1400" s="196" t="s">
        <v>1100</v>
      </c>
      <c r="E1400" s="180"/>
    </row>
    <row r="1401" spans="1:5" ht="15" x14ac:dyDescent="0.2">
      <c r="A1401" s="201"/>
      <c r="B1401" s="199"/>
      <c r="C1401" s="193" t="s">
        <v>1099</v>
      </c>
      <c r="D1401" s="196" t="s">
        <v>1098</v>
      </c>
      <c r="E1401" s="180"/>
    </row>
    <row r="1402" spans="1:5" ht="15" x14ac:dyDescent="0.2">
      <c r="A1402" s="201"/>
      <c r="B1402" s="199"/>
      <c r="C1402" s="193" t="s">
        <v>1097</v>
      </c>
      <c r="D1402" s="196" t="s">
        <v>1096</v>
      </c>
      <c r="E1402" s="180"/>
    </row>
    <row r="1403" spans="1:5" x14ac:dyDescent="0.2">
      <c r="A1403" s="353"/>
      <c r="B1403" s="189"/>
      <c r="C1403" s="188"/>
      <c r="D1403" s="186"/>
      <c r="E1403" s="180"/>
    </row>
    <row r="1404" spans="1:5" x14ac:dyDescent="0.2">
      <c r="A1404" s="353"/>
      <c r="B1404" s="188" t="s">
        <v>1095</v>
      </c>
      <c r="C1404" s="187"/>
      <c r="D1404" s="186" t="s">
        <v>1093</v>
      </c>
      <c r="E1404" s="180"/>
    </row>
    <row r="1405" spans="1:5" x14ac:dyDescent="0.2">
      <c r="A1405" s="353"/>
      <c r="B1405" s="189"/>
      <c r="C1405" s="193" t="s">
        <v>1094</v>
      </c>
      <c r="D1405" s="192" t="s">
        <v>1093</v>
      </c>
      <c r="E1405" s="180"/>
    </row>
    <row r="1406" spans="1:5" x14ac:dyDescent="0.2">
      <c r="A1406" s="353"/>
      <c r="B1406" s="189"/>
      <c r="C1406" s="188"/>
      <c r="D1406" s="186"/>
      <c r="E1406" s="180"/>
    </row>
    <row r="1407" spans="1:5" x14ac:dyDescent="0.2">
      <c r="A1407" s="353"/>
      <c r="B1407" s="189"/>
      <c r="C1407" s="188"/>
      <c r="D1407" s="186"/>
      <c r="E1407" s="180"/>
    </row>
    <row r="1408" spans="1:5" x14ac:dyDescent="0.2">
      <c r="A1408" s="353"/>
      <c r="B1408" s="189"/>
      <c r="C1408" s="188"/>
      <c r="D1408" s="186" t="s">
        <v>236</v>
      </c>
      <c r="E1408" s="180"/>
    </row>
    <row r="1409" spans="1:5" x14ac:dyDescent="0.2">
      <c r="A1409" s="353"/>
      <c r="B1409" s="189"/>
      <c r="C1409" s="193"/>
      <c r="D1409" s="192"/>
      <c r="E1409" s="180"/>
    </row>
    <row r="1410" spans="1:5" x14ac:dyDescent="0.2">
      <c r="A1410" s="191">
        <v>86</v>
      </c>
      <c r="B1410" s="189"/>
      <c r="C1410" s="187"/>
      <c r="D1410" s="186" t="s">
        <v>1092</v>
      </c>
      <c r="E1410" s="180"/>
    </row>
    <row r="1411" spans="1:5" x14ac:dyDescent="0.2">
      <c r="A1411" s="353"/>
      <c r="B1411" s="189"/>
      <c r="C1411" s="188"/>
      <c r="D1411" s="186"/>
      <c r="E1411" s="180"/>
    </row>
    <row r="1412" spans="1:5" x14ac:dyDescent="0.2">
      <c r="A1412" s="353"/>
      <c r="B1412" s="188" t="s">
        <v>1091</v>
      </c>
      <c r="C1412" s="187"/>
      <c r="D1412" s="186" t="s">
        <v>1089</v>
      </c>
      <c r="E1412" s="180"/>
    </row>
    <row r="1413" spans="1:5" x14ac:dyDescent="0.2">
      <c r="A1413" s="353"/>
      <c r="B1413" s="189"/>
      <c r="C1413" s="193" t="s">
        <v>1090</v>
      </c>
      <c r="D1413" s="192" t="s">
        <v>1089</v>
      </c>
      <c r="E1413" s="180"/>
    </row>
    <row r="1414" spans="1:5" x14ac:dyDescent="0.2">
      <c r="A1414" s="353"/>
      <c r="B1414" s="189"/>
      <c r="C1414" s="188"/>
      <c r="D1414" s="186"/>
      <c r="E1414" s="180"/>
    </row>
    <row r="1415" spans="1:5" x14ac:dyDescent="0.2">
      <c r="A1415" s="353"/>
      <c r="B1415" s="188" t="s">
        <v>1088</v>
      </c>
      <c r="C1415" s="187"/>
      <c r="D1415" s="186" t="s">
        <v>1087</v>
      </c>
      <c r="E1415" s="180"/>
    </row>
    <row r="1416" spans="1:5" x14ac:dyDescent="0.2">
      <c r="A1416" s="353"/>
      <c r="B1416" s="189"/>
      <c r="C1416" s="193" t="s">
        <v>1086</v>
      </c>
      <c r="D1416" s="192" t="s">
        <v>1085</v>
      </c>
      <c r="E1416" s="180"/>
    </row>
    <row r="1417" spans="1:5" x14ac:dyDescent="0.2">
      <c r="A1417" s="353"/>
      <c r="B1417" s="189"/>
      <c r="C1417" s="193" t="s">
        <v>1084</v>
      </c>
      <c r="D1417" s="192" t="s">
        <v>1083</v>
      </c>
      <c r="E1417" s="180"/>
    </row>
    <row r="1418" spans="1:5" x14ac:dyDescent="0.2">
      <c r="A1418" s="353"/>
      <c r="B1418" s="189"/>
      <c r="C1418" s="193" t="s">
        <v>1082</v>
      </c>
      <c r="D1418" s="192" t="s">
        <v>1081</v>
      </c>
      <c r="E1418" s="180"/>
    </row>
    <row r="1419" spans="1:5" x14ac:dyDescent="0.2">
      <c r="A1419" s="353"/>
      <c r="B1419" s="189"/>
      <c r="C1419" s="188"/>
      <c r="D1419" s="186"/>
      <c r="E1419" s="180"/>
    </row>
    <row r="1420" spans="1:5" x14ac:dyDescent="0.2">
      <c r="A1420" s="353"/>
      <c r="B1420" s="188" t="s">
        <v>1080</v>
      </c>
      <c r="C1420" s="187"/>
      <c r="D1420" s="186" t="s">
        <v>1078</v>
      </c>
      <c r="E1420" s="180"/>
    </row>
    <row r="1421" spans="1:5" x14ac:dyDescent="0.2">
      <c r="A1421" s="353"/>
      <c r="B1421" s="189"/>
      <c r="C1421" s="193" t="s">
        <v>1079</v>
      </c>
      <c r="D1421" s="192" t="s">
        <v>1078</v>
      </c>
      <c r="E1421" s="180"/>
    </row>
    <row r="1422" spans="1:5" ht="15" x14ac:dyDescent="0.2">
      <c r="A1422" s="201"/>
      <c r="B1422" s="199"/>
      <c r="C1422" s="193" t="s">
        <v>1077</v>
      </c>
      <c r="D1422" s="196" t="s">
        <v>1076</v>
      </c>
      <c r="E1422" s="180"/>
    </row>
    <row r="1423" spans="1:5" ht="15" x14ac:dyDescent="0.2">
      <c r="A1423" s="201"/>
      <c r="B1423" s="199"/>
      <c r="C1423" s="193" t="s">
        <v>1075</v>
      </c>
      <c r="D1423" s="192" t="s">
        <v>1074</v>
      </c>
      <c r="E1423" s="180"/>
    </row>
    <row r="1424" spans="1:5" ht="15" x14ac:dyDescent="0.2">
      <c r="A1424" s="201"/>
      <c r="B1424" s="199"/>
      <c r="C1424" s="195"/>
      <c r="D1424" s="197"/>
      <c r="E1424" s="180"/>
    </row>
    <row r="1425" spans="1:5" x14ac:dyDescent="0.2">
      <c r="A1425" s="191">
        <v>87</v>
      </c>
      <c r="B1425" s="189"/>
      <c r="C1425" s="187"/>
      <c r="D1425" s="186" t="s">
        <v>1073</v>
      </c>
      <c r="E1425" s="180"/>
    </row>
    <row r="1426" spans="1:5" x14ac:dyDescent="0.2">
      <c r="A1426" s="353"/>
      <c r="B1426" s="189"/>
      <c r="C1426" s="188"/>
      <c r="D1426" s="186"/>
      <c r="E1426" s="180"/>
    </row>
    <row r="1427" spans="1:5" x14ac:dyDescent="0.2">
      <c r="A1427" s="353"/>
      <c r="B1427" s="188" t="s">
        <v>1072</v>
      </c>
      <c r="C1427" s="187"/>
      <c r="D1427" s="203" t="s">
        <v>1070</v>
      </c>
      <c r="E1427" s="180"/>
    </row>
    <row r="1428" spans="1:5" x14ac:dyDescent="0.2">
      <c r="A1428" s="202"/>
      <c r="B1428" s="189"/>
      <c r="C1428" s="193" t="s">
        <v>1071</v>
      </c>
      <c r="D1428" s="192" t="s">
        <v>1070</v>
      </c>
      <c r="E1428" s="180"/>
    </row>
    <row r="1429" spans="1:5" x14ac:dyDescent="0.2">
      <c r="A1429" s="353"/>
      <c r="B1429" s="189"/>
      <c r="C1429" s="188"/>
      <c r="D1429" s="186"/>
      <c r="E1429" s="180"/>
    </row>
    <row r="1430" spans="1:5" ht="25.5" x14ac:dyDescent="0.2">
      <c r="A1430" s="353"/>
      <c r="B1430" s="188" t="s">
        <v>1069</v>
      </c>
      <c r="C1430" s="187"/>
      <c r="D1430" s="186" t="s">
        <v>1067</v>
      </c>
      <c r="E1430" s="180"/>
    </row>
    <row r="1431" spans="1:5" ht="25.5" x14ac:dyDescent="0.2">
      <c r="A1431" s="353"/>
      <c r="B1431" s="189"/>
      <c r="C1431" s="193" t="s">
        <v>1068</v>
      </c>
      <c r="D1431" s="192" t="s">
        <v>1067</v>
      </c>
      <c r="E1431" s="180"/>
    </row>
    <row r="1432" spans="1:5" ht="15" x14ac:dyDescent="0.2">
      <c r="A1432" s="201"/>
      <c r="B1432" s="199"/>
      <c r="C1432" s="193" t="s">
        <v>1066</v>
      </c>
      <c r="D1432" s="192" t="s">
        <v>1065</v>
      </c>
      <c r="E1432" s="180"/>
    </row>
    <row r="1433" spans="1:5" ht="15" x14ac:dyDescent="0.2">
      <c r="A1433" s="201"/>
      <c r="B1433" s="199"/>
      <c r="C1433" s="193" t="s">
        <v>1064</v>
      </c>
      <c r="D1433" s="192" t="s">
        <v>1063</v>
      </c>
      <c r="E1433" s="180"/>
    </row>
    <row r="1434" spans="1:5" ht="15" x14ac:dyDescent="0.2">
      <c r="A1434" s="201"/>
      <c r="B1434" s="199"/>
      <c r="C1434" s="195"/>
      <c r="D1434" s="197"/>
      <c r="E1434" s="180"/>
    </row>
    <row r="1435" spans="1:5" ht="25.5" x14ac:dyDescent="0.2">
      <c r="A1435" s="353"/>
      <c r="B1435" s="188" t="s">
        <v>1062</v>
      </c>
      <c r="C1435" s="187"/>
      <c r="D1435" s="186" t="s">
        <v>1060</v>
      </c>
      <c r="E1435" s="180"/>
    </row>
    <row r="1436" spans="1:5" x14ac:dyDescent="0.2">
      <c r="A1436" s="353"/>
      <c r="B1436" s="189"/>
      <c r="C1436" s="193" t="s">
        <v>1061</v>
      </c>
      <c r="D1436" s="192" t="s">
        <v>1060</v>
      </c>
      <c r="E1436" s="180"/>
    </row>
    <row r="1437" spans="1:5" ht="15" x14ac:dyDescent="0.2">
      <c r="A1437" s="201"/>
      <c r="B1437" s="199"/>
      <c r="C1437" s="193" t="s">
        <v>1059</v>
      </c>
      <c r="D1437" s="192" t="s">
        <v>1058</v>
      </c>
      <c r="E1437" s="180"/>
    </row>
    <row r="1438" spans="1:5" ht="15" x14ac:dyDescent="0.2">
      <c r="A1438" s="201"/>
      <c r="B1438" s="199"/>
      <c r="C1438" s="193" t="s">
        <v>1057</v>
      </c>
      <c r="D1438" s="192" t="s">
        <v>1056</v>
      </c>
      <c r="E1438" s="180"/>
    </row>
    <row r="1439" spans="1:5" x14ac:dyDescent="0.2">
      <c r="A1439" s="353"/>
      <c r="B1439" s="189"/>
      <c r="C1439" s="188"/>
      <c r="D1439" s="186"/>
      <c r="E1439" s="180"/>
    </row>
    <row r="1440" spans="1:5" x14ac:dyDescent="0.2">
      <c r="A1440" s="353"/>
      <c r="B1440" s="188" t="s">
        <v>1055</v>
      </c>
      <c r="C1440" s="187"/>
      <c r="D1440" s="186" t="s">
        <v>1053</v>
      </c>
      <c r="E1440" s="180"/>
    </row>
    <row r="1441" spans="1:5" x14ac:dyDescent="0.2">
      <c r="A1441" s="353"/>
      <c r="B1441" s="189"/>
      <c r="C1441" s="193" t="s">
        <v>1054</v>
      </c>
      <c r="D1441" s="192" t="s">
        <v>1053</v>
      </c>
      <c r="E1441" s="180"/>
    </row>
    <row r="1442" spans="1:5" x14ac:dyDescent="0.2">
      <c r="A1442" s="353"/>
      <c r="B1442" s="189"/>
      <c r="C1442" s="188"/>
      <c r="D1442" s="186"/>
      <c r="E1442" s="180"/>
    </row>
    <row r="1443" spans="1:5" x14ac:dyDescent="0.2">
      <c r="A1443" s="191">
        <v>88</v>
      </c>
      <c r="B1443" s="189"/>
      <c r="C1443" s="187"/>
      <c r="D1443" s="186" t="s">
        <v>1052</v>
      </c>
      <c r="E1443" s="180"/>
    </row>
    <row r="1444" spans="1:5" x14ac:dyDescent="0.2">
      <c r="A1444" s="353"/>
      <c r="B1444" s="189"/>
      <c r="C1444" s="188"/>
      <c r="D1444" s="186"/>
      <c r="E1444" s="180"/>
    </row>
    <row r="1445" spans="1:5" ht="25.5" x14ac:dyDescent="0.2">
      <c r="A1445" s="353"/>
      <c r="B1445" s="188" t="s">
        <v>1051</v>
      </c>
      <c r="C1445" s="187"/>
      <c r="D1445" s="186" t="s">
        <v>1049</v>
      </c>
      <c r="E1445" s="180"/>
    </row>
    <row r="1446" spans="1:5" ht="25.5" x14ac:dyDescent="0.2">
      <c r="A1446" s="353"/>
      <c r="B1446" s="189"/>
      <c r="C1446" s="193" t="s">
        <v>1050</v>
      </c>
      <c r="D1446" s="192" t="s">
        <v>1049</v>
      </c>
      <c r="E1446" s="180"/>
    </row>
    <row r="1447" spans="1:5" ht="15" x14ac:dyDescent="0.2">
      <c r="A1447" s="201"/>
      <c r="B1447" s="199"/>
      <c r="C1447" s="193" t="s">
        <v>1048</v>
      </c>
      <c r="D1447" s="192" t="s">
        <v>1047</v>
      </c>
      <c r="E1447" s="180"/>
    </row>
    <row r="1448" spans="1:5" ht="25.5" x14ac:dyDescent="0.2">
      <c r="A1448" s="201"/>
      <c r="B1448" s="199"/>
      <c r="C1448" s="193" t="s">
        <v>1046</v>
      </c>
      <c r="D1448" s="192" t="s">
        <v>1045</v>
      </c>
      <c r="E1448" s="180"/>
    </row>
    <row r="1449" spans="1:5" x14ac:dyDescent="0.2">
      <c r="A1449" s="353"/>
      <c r="B1449" s="189"/>
      <c r="C1449" s="193"/>
      <c r="D1449" s="192"/>
      <c r="E1449" s="180"/>
    </row>
    <row r="1450" spans="1:5" x14ac:dyDescent="0.2">
      <c r="A1450" s="353"/>
      <c r="B1450" s="188" t="s">
        <v>1044</v>
      </c>
      <c r="C1450" s="187"/>
      <c r="D1450" s="186" t="s">
        <v>1043</v>
      </c>
      <c r="E1450" s="180"/>
    </row>
    <row r="1451" spans="1:5" x14ac:dyDescent="0.2">
      <c r="A1451" s="353"/>
      <c r="B1451" s="189"/>
      <c r="C1451" s="193" t="s">
        <v>1042</v>
      </c>
      <c r="D1451" s="192" t="s">
        <v>1041</v>
      </c>
      <c r="E1451" s="180"/>
    </row>
    <row r="1452" spans="1:5" x14ac:dyDescent="0.2">
      <c r="A1452" s="353"/>
      <c r="B1452" s="189"/>
      <c r="C1452" s="193" t="s">
        <v>1040</v>
      </c>
      <c r="D1452" s="192" t="s">
        <v>1039</v>
      </c>
      <c r="E1452" s="180"/>
    </row>
    <row r="1453" spans="1:5" ht="15" x14ac:dyDescent="0.2">
      <c r="A1453" s="201"/>
      <c r="B1453" s="199"/>
      <c r="C1453" s="193" t="s">
        <v>1038</v>
      </c>
      <c r="D1453" s="192" t="s">
        <v>1037</v>
      </c>
      <c r="E1453" s="180"/>
    </row>
    <row r="1454" spans="1:5" ht="15" x14ac:dyDescent="0.2">
      <c r="A1454" s="201"/>
      <c r="B1454" s="199"/>
      <c r="C1454" s="193" t="s">
        <v>1036</v>
      </c>
      <c r="D1454" s="192" t="s">
        <v>1035</v>
      </c>
      <c r="E1454" s="180"/>
    </row>
    <row r="1455" spans="1:5" ht="15" x14ac:dyDescent="0.2">
      <c r="A1455" s="201"/>
      <c r="B1455" s="199"/>
      <c r="C1455" s="193" t="s">
        <v>1034</v>
      </c>
      <c r="D1455" s="192" t="s">
        <v>1033</v>
      </c>
      <c r="E1455" s="180"/>
    </row>
    <row r="1456" spans="1:5" ht="15" x14ac:dyDescent="0.2">
      <c r="A1456" s="201"/>
      <c r="B1456" s="199"/>
      <c r="C1456" s="193" t="s">
        <v>1032</v>
      </c>
      <c r="D1456" s="192" t="s">
        <v>1031</v>
      </c>
      <c r="E1456" s="180"/>
    </row>
    <row r="1457" spans="1:5" x14ac:dyDescent="0.2">
      <c r="A1457" s="353"/>
      <c r="B1457" s="189"/>
      <c r="C1457" s="188"/>
      <c r="D1457" s="192"/>
      <c r="E1457" s="180"/>
    </row>
    <row r="1458" spans="1:5" x14ac:dyDescent="0.2">
      <c r="A1458" s="353"/>
      <c r="B1458" s="189"/>
      <c r="C1458" s="188"/>
      <c r="D1458" s="186"/>
      <c r="E1458" s="180"/>
    </row>
    <row r="1459" spans="1:5" x14ac:dyDescent="0.2">
      <c r="A1459" s="353"/>
      <c r="B1459" s="189"/>
      <c r="C1459" s="188"/>
      <c r="D1459" s="186" t="s">
        <v>235</v>
      </c>
      <c r="E1459" s="180"/>
    </row>
    <row r="1460" spans="1:5" x14ac:dyDescent="0.2">
      <c r="A1460" s="353"/>
      <c r="B1460" s="189"/>
      <c r="C1460" s="193"/>
      <c r="D1460" s="192"/>
      <c r="E1460" s="180"/>
    </row>
    <row r="1461" spans="1:5" x14ac:dyDescent="0.2">
      <c r="A1461" s="191">
        <v>90</v>
      </c>
      <c r="B1461" s="189"/>
      <c r="C1461" s="187"/>
      <c r="D1461" s="186" t="s">
        <v>1029</v>
      </c>
      <c r="E1461" s="180"/>
    </row>
    <row r="1462" spans="1:5" x14ac:dyDescent="0.2">
      <c r="A1462" s="353"/>
      <c r="B1462" s="189"/>
      <c r="C1462" s="188"/>
      <c r="D1462" s="186"/>
      <c r="E1462" s="180"/>
    </row>
    <row r="1463" spans="1:5" x14ac:dyDescent="0.2">
      <c r="A1463" s="353"/>
      <c r="B1463" s="188" t="s">
        <v>1030</v>
      </c>
      <c r="C1463" s="187"/>
      <c r="D1463" s="186" t="s">
        <v>1029</v>
      </c>
      <c r="E1463" s="180"/>
    </row>
    <row r="1464" spans="1:5" ht="15" x14ac:dyDescent="0.2">
      <c r="A1464" s="353"/>
      <c r="B1464" s="189"/>
      <c r="C1464" s="193" t="s">
        <v>1028</v>
      </c>
      <c r="D1464" s="192" t="s">
        <v>1027</v>
      </c>
      <c r="E1464" s="180"/>
    </row>
    <row r="1465" spans="1:5" x14ac:dyDescent="0.2">
      <c r="A1465" s="353"/>
      <c r="B1465" s="189"/>
      <c r="C1465" s="193" t="s">
        <v>1026</v>
      </c>
      <c r="D1465" s="196" t="s">
        <v>1025</v>
      </c>
      <c r="E1465" s="180"/>
    </row>
    <row r="1466" spans="1:5" x14ac:dyDescent="0.2">
      <c r="A1466" s="353"/>
      <c r="B1466" s="189"/>
      <c r="C1466" s="193" t="s">
        <v>1024</v>
      </c>
      <c r="D1466" s="192" t="s">
        <v>1023</v>
      </c>
      <c r="E1466" s="180"/>
    </row>
    <row r="1467" spans="1:5" x14ac:dyDescent="0.2">
      <c r="A1467" s="353"/>
      <c r="B1467" s="189"/>
      <c r="C1467" s="193" t="s">
        <v>1022</v>
      </c>
      <c r="D1467" s="192" t="s">
        <v>1021</v>
      </c>
      <c r="E1467" s="180"/>
    </row>
    <row r="1468" spans="1:5" x14ac:dyDescent="0.2">
      <c r="A1468" s="353"/>
      <c r="B1468" s="189"/>
      <c r="C1468" s="188"/>
      <c r="D1468" s="186"/>
      <c r="E1468" s="180"/>
    </row>
    <row r="1469" spans="1:5" x14ac:dyDescent="0.2">
      <c r="A1469" s="191">
        <v>91</v>
      </c>
      <c r="B1469" s="189"/>
      <c r="C1469" s="187"/>
      <c r="D1469" s="186" t="s">
        <v>1019</v>
      </c>
      <c r="E1469" s="180"/>
    </row>
    <row r="1470" spans="1:5" x14ac:dyDescent="0.2">
      <c r="A1470" s="353"/>
      <c r="B1470" s="189"/>
      <c r="C1470" s="188"/>
      <c r="D1470" s="186"/>
      <c r="E1470" s="180"/>
    </row>
    <row r="1471" spans="1:5" x14ac:dyDescent="0.2">
      <c r="A1471" s="353"/>
      <c r="B1471" s="188" t="s">
        <v>1020</v>
      </c>
      <c r="C1471" s="187"/>
      <c r="D1471" s="186" t="s">
        <v>1019</v>
      </c>
      <c r="E1471" s="180"/>
    </row>
    <row r="1472" spans="1:5" x14ac:dyDescent="0.2">
      <c r="A1472" s="353"/>
      <c r="B1472" s="189"/>
      <c r="C1472" s="193" t="s">
        <v>1018</v>
      </c>
      <c r="D1472" s="192" t="s">
        <v>1017</v>
      </c>
      <c r="E1472" s="180"/>
    </row>
    <row r="1473" spans="1:5" x14ac:dyDescent="0.2">
      <c r="A1473" s="353"/>
      <c r="B1473" s="189"/>
      <c r="C1473" s="193" t="s">
        <v>1016</v>
      </c>
      <c r="D1473" s="192" t="s">
        <v>1015</v>
      </c>
      <c r="E1473" s="180"/>
    </row>
    <row r="1474" spans="1:5" ht="25.5" x14ac:dyDescent="0.2">
      <c r="A1474" s="353"/>
      <c r="B1474" s="189"/>
      <c r="C1474" s="193" t="s">
        <v>1014</v>
      </c>
      <c r="D1474" s="192" t="s">
        <v>1013</v>
      </c>
      <c r="E1474" s="180"/>
    </row>
    <row r="1475" spans="1:5" ht="25.5" x14ac:dyDescent="0.2">
      <c r="A1475" s="353"/>
      <c r="B1475" s="189"/>
      <c r="C1475" s="193" t="s">
        <v>1012</v>
      </c>
      <c r="D1475" s="192" t="s">
        <v>1011</v>
      </c>
      <c r="E1475" s="180"/>
    </row>
    <row r="1476" spans="1:5" ht="15" x14ac:dyDescent="0.2">
      <c r="A1476" s="201"/>
      <c r="B1476" s="199"/>
      <c r="C1476" s="193" t="s">
        <v>1010</v>
      </c>
      <c r="D1476" s="192" t="s">
        <v>1009</v>
      </c>
      <c r="E1476" s="180"/>
    </row>
    <row r="1477" spans="1:5" ht="15" x14ac:dyDescent="0.2">
      <c r="A1477" s="201"/>
      <c r="B1477" s="199"/>
      <c r="C1477" s="193" t="s">
        <v>1008</v>
      </c>
      <c r="D1477" s="196" t="s">
        <v>1007</v>
      </c>
      <c r="E1477" s="180"/>
    </row>
    <row r="1478" spans="1:5" x14ac:dyDescent="0.2">
      <c r="A1478" s="353"/>
      <c r="B1478" s="189"/>
      <c r="C1478" s="188"/>
      <c r="D1478" s="186"/>
      <c r="E1478" s="180"/>
    </row>
    <row r="1479" spans="1:5" x14ac:dyDescent="0.2">
      <c r="A1479" s="191">
        <v>92</v>
      </c>
      <c r="B1479" s="189"/>
      <c r="C1479" s="187"/>
      <c r="D1479" s="186" t="s">
        <v>1004</v>
      </c>
      <c r="E1479" s="180"/>
    </row>
    <row r="1480" spans="1:5" x14ac:dyDescent="0.2">
      <c r="A1480" s="353"/>
      <c r="B1480" s="189"/>
      <c r="C1480" s="188"/>
      <c r="D1480" s="186"/>
      <c r="E1480" s="180"/>
    </row>
    <row r="1481" spans="1:5" x14ac:dyDescent="0.2">
      <c r="A1481" s="353"/>
      <c r="B1481" s="188" t="s">
        <v>1006</v>
      </c>
      <c r="C1481" s="187"/>
      <c r="D1481" s="186" t="s">
        <v>1004</v>
      </c>
      <c r="E1481" s="180"/>
    </row>
    <row r="1482" spans="1:5" x14ac:dyDescent="0.2">
      <c r="A1482" s="353"/>
      <c r="B1482" s="189"/>
      <c r="C1482" s="193" t="s">
        <v>1005</v>
      </c>
      <c r="D1482" s="192" t="s">
        <v>1004</v>
      </c>
      <c r="E1482" s="180"/>
    </row>
    <row r="1483" spans="1:5" x14ac:dyDescent="0.2">
      <c r="A1483" s="353"/>
      <c r="B1483" s="189"/>
      <c r="C1483" s="188"/>
      <c r="D1483" s="186"/>
      <c r="E1483" s="180"/>
    </row>
    <row r="1484" spans="1:5" x14ac:dyDescent="0.2">
      <c r="A1484" s="191">
        <v>93</v>
      </c>
      <c r="B1484" s="189"/>
      <c r="C1484" s="187"/>
      <c r="D1484" s="186" t="s">
        <v>1003</v>
      </c>
      <c r="E1484" s="180"/>
    </row>
    <row r="1485" spans="1:5" x14ac:dyDescent="0.2">
      <c r="A1485" s="353"/>
      <c r="B1485" s="189"/>
      <c r="C1485" s="188"/>
      <c r="D1485" s="186"/>
      <c r="E1485" s="180"/>
    </row>
    <row r="1486" spans="1:5" x14ac:dyDescent="0.2">
      <c r="A1486" s="353"/>
      <c r="B1486" s="188" t="s">
        <v>1002</v>
      </c>
      <c r="C1486" s="187"/>
      <c r="D1486" s="186" t="s">
        <v>1001</v>
      </c>
      <c r="E1486" s="180"/>
    </row>
    <row r="1487" spans="1:5" x14ac:dyDescent="0.2">
      <c r="A1487" s="353"/>
      <c r="B1487" s="189"/>
      <c r="C1487" s="193" t="s">
        <v>1000</v>
      </c>
      <c r="D1487" s="192" t="s">
        <v>999</v>
      </c>
      <c r="E1487" s="180"/>
    </row>
    <row r="1488" spans="1:5" x14ac:dyDescent="0.2">
      <c r="A1488" s="353"/>
      <c r="B1488" s="189"/>
      <c r="C1488" s="193" t="s">
        <v>998</v>
      </c>
      <c r="D1488" s="192" t="s">
        <v>997</v>
      </c>
      <c r="E1488" s="180"/>
    </row>
    <row r="1489" spans="1:5" x14ac:dyDescent="0.2">
      <c r="A1489" s="353"/>
      <c r="B1489" s="189"/>
      <c r="C1489" s="193" t="s">
        <v>996</v>
      </c>
      <c r="D1489" s="192" t="s">
        <v>995</v>
      </c>
      <c r="E1489" s="180"/>
    </row>
    <row r="1490" spans="1:5" x14ac:dyDescent="0.2">
      <c r="A1490" s="353"/>
      <c r="B1490" s="189"/>
      <c r="C1490" s="193" t="s">
        <v>994</v>
      </c>
      <c r="D1490" s="192" t="s">
        <v>993</v>
      </c>
      <c r="E1490" s="180"/>
    </row>
    <row r="1491" spans="1:5" x14ac:dyDescent="0.2">
      <c r="A1491" s="353"/>
      <c r="B1491" s="189"/>
      <c r="C1491" s="188"/>
      <c r="D1491" s="186"/>
      <c r="E1491" s="180"/>
    </row>
    <row r="1492" spans="1:5" x14ac:dyDescent="0.2">
      <c r="A1492" s="353"/>
      <c r="B1492" s="188" t="s">
        <v>992</v>
      </c>
      <c r="C1492" s="187"/>
      <c r="D1492" s="186" t="s">
        <v>991</v>
      </c>
      <c r="E1492" s="180"/>
    </row>
    <row r="1493" spans="1:5" x14ac:dyDescent="0.2">
      <c r="A1493" s="353"/>
      <c r="B1493" s="189"/>
      <c r="C1493" s="193" t="s">
        <v>990</v>
      </c>
      <c r="D1493" s="192" t="s">
        <v>989</v>
      </c>
      <c r="E1493" s="180"/>
    </row>
    <row r="1494" spans="1:5" x14ac:dyDescent="0.2">
      <c r="A1494" s="353"/>
      <c r="B1494" s="189"/>
      <c r="C1494" s="193" t="s">
        <v>988</v>
      </c>
      <c r="D1494" s="192" t="s">
        <v>987</v>
      </c>
      <c r="E1494" s="180"/>
    </row>
    <row r="1495" spans="1:5" ht="15" x14ac:dyDescent="0.2">
      <c r="A1495" s="201"/>
      <c r="B1495" s="199"/>
      <c r="C1495" s="195"/>
      <c r="D1495" s="197"/>
      <c r="E1495" s="180"/>
    </row>
    <row r="1496" spans="1:5" x14ac:dyDescent="0.2">
      <c r="A1496" s="353"/>
      <c r="B1496" s="189"/>
      <c r="C1496" s="188"/>
      <c r="D1496" s="186"/>
      <c r="E1496" s="180"/>
    </row>
    <row r="1497" spans="1:5" x14ac:dyDescent="0.2">
      <c r="A1497" s="353"/>
      <c r="B1497" s="189"/>
      <c r="C1497" s="188"/>
      <c r="D1497" s="186" t="s">
        <v>234</v>
      </c>
      <c r="E1497" s="180"/>
    </row>
    <row r="1498" spans="1:5" x14ac:dyDescent="0.2">
      <c r="A1498" s="353"/>
      <c r="B1498" s="189"/>
      <c r="C1498" s="188"/>
      <c r="D1498" s="186"/>
      <c r="E1498" s="180"/>
    </row>
    <row r="1499" spans="1:5" ht="25.5" x14ac:dyDescent="0.2">
      <c r="A1499" s="191">
        <v>94</v>
      </c>
      <c r="B1499" s="189"/>
      <c r="C1499" s="187"/>
      <c r="D1499" s="186" t="s">
        <v>986</v>
      </c>
      <c r="E1499" s="180"/>
    </row>
    <row r="1500" spans="1:5" x14ac:dyDescent="0.2">
      <c r="A1500" s="353"/>
      <c r="B1500" s="189"/>
      <c r="C1500" s="188"/>
      <c r="D1500" s="186"/>
      <c r="E1500" s="180"/>
    </row>
    <row r="1501" spans="1:5" ht="25.5" x14ac:dyDescent="0.2">
      <c r="A1501" s="353"/>
      <c r="B1501" s="188" t="s">
        <v>985</v>
      </c>
      <c r="C1501" s="187"/>
      <c r="D1501" s="186" t="s">
        <v>984</v>
      </c>
      <c r="E1501" s="180"/>
    </row>
    <row r="1502" spans="1:5" x14ac:dyDescent="0.2">
      <c r="A1502" s="353"/>
      <c r="B1502" s="189"/>
      <c r="C1502" s="193" t="s">
        <v>983</v>
      </c>
      <c r="D1502" s="192" t="s">
        <v>982</v>
      </c>
      <c r="E1502" s="180"/>
    </row>
    <row r="1503" spans="1:5" x14ac:dyDescent="0.2">
      <c r="A1503" s="353"/>
      <c r="B1503" s="189"/>
      <c r="C1503" s="193" t="s">
        <v>981</v>
      </c>
      <c r="D1503" s="192" t="s">
        <v>980</v>
      </c>
      <c r="E1503" s="180"/>
    </row>
    <row r="1504" spans="1:5" x14ac:dyDescent="0.2">
      <c r="A1504" s="353"/>
      <c r="B1504" s="189"/>
      <c r="C1504" s="188"/>
      <c r="D1504" s="186"/>
      <c r="E1504" s="180"/>
    </row>
    <row r="1505" spans="1:5" x14ac:dyDescent="0.2">
      <c r="A1505" s="353"/>
      <c r="B1505" s="188" t="s">
        <v>979</v>
      </c>
      <c r="C1505" s="187"/>
      <c r="D1505" s="186" t="s">
        <v>977</v>
      </c>
      <c r="E1505" s="180"/>
    </row>
    <row r="1506" spans="1:5" x14ac:dyDescent="0.2">
      <c r="A1506" s="353"/>
      <c r="B1506" s="189"/>
      <c r="C1506" s="193" t="s">
        <v>978</v>
      </c>
      <c r="D1506" s="192" t="s">
        <v>977</v>
      </c>
      <c r="E1506" s="180"/>
    </row>
    <row r="1507" spans="1:5" x14ac:dyDescent="0.2">
      <c r="A1507" s="353"/>
      <c r="B1507" s="189"/>
      <c r="C1507" s="188"/>
      <c r="D1507" s="186"/>
      <c r="E1507" s="180"/>
    </row>
    <row r="1508" spans="1:5" ht="25.5" x14ac:dyDescent="0.2">
      <c r="A1508" s="353"/>
      <c r="B1508" s="188" t="s">
        <v>976</v>
      </c>
      <c r="C1508" s="187"/>
      <c r="D1508" s="186" t="s">
        <v>975</v>
      </c>
      <c r="E1508" s="180"/>
    </row>
    <row r="1509" spans="1:5" x14ac:dyDescent="0.2">
      <c r="A1509" s="353"/>
      <c r="B1509" s="189"/>
      <c r="C1509" s="193" t="s">
        <v>974</v>
      </c>
      <c r="D1509" s="192" t="s">
        <v>973</v>
      </c>
      <c r="E1509" s="180"/>
    </row>
    <row r="1510" spans="1:5" x14ac:dyDescent="0.2">
      <c r="A1510" s="353"/>
      <c r="B1510" s="189"/>
      <c r="C1510" s="193" t="s">
        <v>972</v>
      </c>
      <c r="D1510" s="196" t="s">
        <v>971</v>
      </c>
      <c r="E1510" s="180"/>
    </row>
    <row r="1511" spans="1:5" ht="25.5" x14ac:dyDescent="0.2">
      <c r="A1511" s="353"/>
      <c r="B1511" s="189"/>
      <c r="C1511" s="193" t="s">
        <v>970</v>
      </c>
      <c r="D1511" s="192" t="s">
        <v>969</v>
      </c>
      <c r="E1511" s="180"/>
    </row>
    <row r="1512" spans="1:5" ht="15" x14ac:dyDescent="0.2">
      <c r="A1512" s="200"/>
      <c r="B1512" s="199"/>
      <c r="C1512" s="187" t="s">
        <v>968</v>
      </c>
      <c r="D1512" s="192" t="s">
        <v>967</v>
      </c>
      <c r="E1512" s="180"/>
    </row>
    <row r="1513" spans="1:5" ht="15" x14ac:dyDescent="0.2">
      <c r="A1513" s="200"/>
      <c r="B1513" s="199"/>
      <c r="C1513" s="187" t="s">
        <v>966</v>
      </c>
      <c r="D1513" s="192" t="s">
        <v>965</v>
      </c>
      <c r="E1513" s="180"/>
    </row>
    <row r="1514" spans="1:5" ht="15" x14ac:dyDescent="0.2">
      <c r="A1514" s="200"/>
      <c r="B1514" s="199"/>
      <c r="C1514" s="187" t="s">
        <v>964</v>
      </c>
      <c r="D1514" s="192" t="s">
        <v>963</v>
      </c>
      <c r="E1514" s="180"/>
    </row>
    <row r="1515" spans="1:5" ht="15" x14ac:dyDescent="0.2">
      <c r="A1515" s="200"/>
      <c r="B1515" s="199"/>
      <c r="C1515" s="187" t="s">
        <v>962</v>
      </c>
      <c r="D1515" s="192" t="s">
        <v>961</v>
      </c>
      <c r="E1515" s="180"/>
    </row>
    <row r="1516" spans="1:5" ht="15" x14ac:dyDescent="0.2">
      <c r="A1516" s="200"/>
      <c r="B1516" s="199"/>
      <c r="C1516" s="187" t="s">
        <v>960</v>
      </c>
      <c r="D1516" s="196" t="s">
        <v>959</v>
      </c>
      <c r="E1516" s="180"/>
    </row>
    <row r="1517" spans="1:5" ht="25.5" x14ac:dyDescent="0.2">
      <c r="A1517" s="200"/>
      <c r="B1517" s="199"/>
      <c r="C1517" s="187" t="s">
        <v>958</v>
      </c>
      <c r="D1517" s="192" t="s">
        <v>957</v>
      </c>
      <c r="E1517" s="180"/>
    </row>
    <row r="1518" spans="1:5" ht="15" x14ac:dyDescent="0.2">
      <c r="A1518" s="200"/>
      <c r="B1518" s="199"/>
      <c r="C1518" s="187" t="s">
        <v>956</v>
      </c>
      <c r="D1518" s="192" t="s">
        <v>955</v>
      </c>
      <c r="E1518" s="180"/>
    </row>
    <row r="1519" spans="1:5" ht="15" x14ac:dyDescent="0.2">
      <c r="A1519" s="200"/>
      <c r="B1519" s="199"/>
      <c r="C1519" s="187" t="s">
        <v>954</v>
      </c>
      <c r="D1519" s="192" t="s">
        <v>953</v>
      </c>
      <c r="E1519" s="180"/>
    </row>
    <row r="1520" spans="1:5" ht="15" x14ac:dyDescent="0.2">
      <c r="A1520" s="200"/>
      <c r="B1520" s="199"/>
      <c r="C1520" s="198"/>
      <c r="D1520" s="197"/>
      <c r="E1520" s="180"/>
    </row>
    <row r="1521" spans="1:5" ht="25.5" x14ac:dyDescent="0.2">
      <c r="A1521" s="191">
        <v>95</v>
      </c>
      <c r="B1521" s="189"/>
      <c r="C1521" s="187"/>
      <c r="D1521" s="186" t="s">
        <v>952</v>
      </c>
      <c r="E1521" s="180"/>
    </row>
    <row r="1522" spans="1:5" x14ac:dyDescent="0.2">
      <c r="A1522" s="353"/>
      <c r="B1522" s="189"/>
      <c r="C1522" s="188"/>
      <c r="D1522" s="186"/>
      <c r="E1522" s="180"/>
    </row>
    <row r="1523" spans="1:5" x14ac:dyDescent="0.2">
      <c r="A1523" s="353"/>
      <c r="B1523" s="188" t="s">
        <v>951</v>
      </c>
      <c r="C1523" s="187"/>
      <c r="D1523" s="186" t="s">
        <v>950</v>
      </c>
      <c r="E1523" s="180"/>
    </row>
    <row r="1524" spans="1:5" x14ac:dyDescent="0.2">
      <c r="A1524" s="353"/>
      <c r="B1524" s="189"/>
      <c r="C1524" s="193" t="s">
        <v>949</v>
      </c>
      <c r="D1524" s="192" t="s">
        <v>948</v>
      </c>
      <c r="E1524" s="180"/>
    </row>
    <row r="1525" spans="1:5" x14ac:dyDescent="0.2">
      <c r="A1525" s="353"/>
      <c r="B1525" s="189"/>
      <c r="C1525" s="193" t="s">
        <v>947</v>
      </c>
      <c r="D1525" s="192" t="s">
        <v>946</v>
      </c>
      <c r="E1525" s="180"/>
    </row>
    <row r="1526" spans="1:5" x14ac:dyDescent="0.2">
      <c r="A1526" s="353"/>
      <c r="B1526" s="189"/>
      <c r="C1526" s="188"/>
      <c r="D1526" s="186"/>
      <c r="E1526" s="180"/>
    </row>
    <row r="1527" spans="1:5" x14ac:dyDescent="0.2">
      <c r="A1527" s="353"/>
      <c r="B1527" s="188" t="s">
        <v>945</v>
      </c>
      <c r="C1527" s="187"/>
      <c r="D1527" s="186" t="s">
        <v>944</v>
      </c>
      <c r="E1527" s="180"/>
    </row>
    <row r="1528" spans="1:5" x14ac:dyDescent="0.2">
      <c r="A1528" s="353"/>
      <c r="B1528" s="189"/>
      <c r="C1528" s="193" t="s">
        <v>943</v>
      </c>
      <c r="D1528" s="192" t="s">
        <v>942</v>
      </c>
      <c r="E1528" s="180"/>
    </row>
    <row r="1529" spans="1:5" x14ac:dyDescent="0.2">
      <c r="A1529" s="353"/>
      <c r="B1529" s="189"/>
      <c r="C1529" s="193" t="s">
        <v>941</v>
      </c>
      <c r="D1529" s="192" t="s">
        <v>940</v>
      </c>
      <c r="E1529" s="180"/>
    </row>
    <row r="1530" spans="1:5" x14ac:dyDescent="0.2">
      <c r="A1530" s="353"/>
      <c r="B1530" s="189"/>
      <c r="C1530" s="193" t="s">
        <v>939</v>
      </c>
      <c r="D1530" s="192" t="s">
        <v>938</v>
      </c>
      <c r="E1530" s="180"/>
    </row>
    <row r="1531" spans="1:5" x14ac:dyDescent="0.2">
      <c r="A1531" s="353"/>
      <c r="B1531" s="189"/>
      <c r="C1531" s="193" t="s">
        <v>937</v>
      </c>
      <c r="D1531" s="192" t="s">
        <v>936</v>
      </c>
      <c r="E1531" s="180"/>
    </row>
    <row r="1532" spans="1:5" x14ac:dyDescent="0.2">
      <c r="A1532" s="353"/>
      <c r="B1532" s="189"/>
      <c r="C1532" s="193" t="s">
        <v>935</v>
      </c>
      <c r="D1532" s="192" t="s">
        <v>934</v>
      </c>
      <c r="E1532" s="180"/>
    </row>
    <row r="1533" spans="1:5" x14ac:dyDescent="0.2">
      <c r="A1533" s="353"/>
      <c r="B1533" s="189"/>
      <c r="C1533" s="193" t="s">
        <v>933</v>
      </c>
      <c r="D1533" s="192" t="s">
        <v>932</v>
      </c>
      <c r="E1533" s="180"/>
    </row>
    <row r="1534" spans="1:5" x14ac:dyDescent="0.2">
      <c r="A1534" s="353"/>
      <c r="B1534" s="189"/>
      <c r="C1534" s="188"/>
      <c r="D1534" s="186"/>
      <c r="E1534" s="180"/>
    </row>
    <row r="1535" spans="1:5" x14ac:dyDescent="0.2">
      <c r="A1535" s="191">
        <v>96</v>
      </c>
      <c r="B1535" s="189"/>
      <c r="C1535" s="187"/>
      <c r="D1535" s="186" t="s">
        <v>930</v>
      </c>
      <c r="E1535" s="180"/>
    </row>
    <row r="1536" spans="1:5" x14ac:dyDescent="0.2">
      <c r="A1536" s="353"/>
      <c r="B1536" s="189"/>
      <c r="C1536" s="188"/>
      <c r="D1536" s="186"/>
      <c r="E1536" s="180"/>
    </row>
    <row r="1537" spans="1:5" x14ac:dyDescent="0.2">
      <c r="A1537" s="353"/>
      <c r="B1537" s="188" t="s">
        <v>931</v>
      </c>
      <c r="C1537" s="187"/>
      <c r="D1537" s="186" t="s">
        <v>930</v>
      </c>
      <c r="E1537" s="180"/>
    </row>
    <row r="1538" spans="1:5" x14ac:dyDescent="0.2">
      <c r="A1538" s="353"/>
      <c r="B1538" s="189"/>
      <c r="C1538" s="193" t="s">
        <v>929</v>
      </c>
      <c r="D1538" s="192" t="s">
        <v>928</v>
      </c>
      <c r="E1538" s="180"/>
    </row>
    <row r="1539" spans="1:5" x14ac:dyDescent="0.2">
      <c r="A1539" s="353"/>
      <c r="B1539" s="189"/>
      <c r="C1539" s="193" t="s">
        <v>927</v>
      </c>
      <c r="D1539" s="192" t="s">
        <v>926</v>
      </c>
      <c r="E1539" s="180"/>
    </row>
    <row r="1540" spans="1:5" x14ac:dyDescent="0.2">
      <c r="A1540" s="353"/>
      <c r="B1540" s="189"/>
      <c r="C1540" s="193" t="s">
        <v>925</v>
      </c>
      <c r="D1540" s="192" t="s">
        <v>924</v>
      </c>
      <c r="E1540" s="180"/>
    </row>
    <row r="1541" spans="1:5" x14ac:dyDescent="0.2">
      <c r="A1541" s="353"/>
      <c r="B1541" s="189"/>
      <c r="C1541" s="193" t="s">
        <v>923</v>
      </c>
      <c r="D1541" s="196" t="s">
        <v>922</v>
      </c>
      <c r="E1541" s="180"/>
    </row>
    <row r="1542" spans="1:5" x14ac:dyDescent="0.2">
      <c r="A1542" s="353"/>
      <c r="B1542" s="189"/>
      <c r="C1542" s="193" t="s">
        <v>921</v>
      </c>
      <c r="D1542" s="192" t="s">
        <v>920</v>
      </c>
      <c r="E1542" s="180"/>
    </row>
    <row r="1543" spans="1:5" x14ac:dyDescent="0.2">
      <c r="A1543" s="194"/>
      <c r="B1543" s="190"/>
      <c r="C1543" s="188"/>
      <c r="D1543" s="186"/>
      <c r="E1543" s="180"/>
    </row>
    <row r="1544" spans="1:5" x14ac:dyDescent="0.2">
      <c r="A1544" s="353"/>
      <c r="B1544" s="189"/>
      <c r="C1544" s="188"/>
      <c r="D1544" s="186"/>
      <c r="E1544" s="180"/>
    </row>
    <row r="1545" spans="1:5" ht="38.25" x14ac:dyDescent="0.2">
      <c r="A1545" s="353"/>
      <c r="B1545" s="189"/>
      <c r="C1545" s="188"/>
      <c r="D1545" s="186" t="s">
        <v>233</v>
      </c>
      <c r="E1545" s="180"/>
    </row>
    <row r="1546" spans="1:5" x14ac:dyDescent="0.2">
      <c r="A1546" s="353"/>
      <c r="B1546" s="189"/>
      <c r="C1546" s="193"/>
      <c r="D1546" s="192"/>
      <c r="E1546" s="180"/>
    </row>
    <row r="1547" spans="1:5" x14ac:dyDescent="0.2">
      <c r="A1547" s="191">
        <v>97</v>
      </c>
      <c r="B1547" s="189"/>
      <c r="C1547" s="187"/>
      <c r="D1547" s="186" t="s">
        <v>918</v>
      </c>
      <c r="E1547" s="180"/>
    </row>
    <row r="1548" spans="1:5" x14ac:dyDescent="0.2">
      <c r="A1548" s="353"/>
      <c r="B1548" s="189"/>
      <c r="C1548" s="188"/>
      <c r="D1548" s="186"/>
      <c r="E1548" s="180"/>
    </row>
    <row r="1549" spans="1:5" x14ac:dyDescent="0.2">
      <c r="A1549" s="353"/>
      <c r="B1549" s="188" t="s">
        <v>919</v>
      </c>
      <c r="C1549" s="187"/>
      <c r="D1549" s="186" t="s">
        <v>918</v>
      </c>
      <c r="E1549" s="180"/>
    </row>
    <row r="1550" spans="1:5" x14ac:dyDescent="0.2">
      <c r="A1550" s="353"/>
      <c r="B1550" s="189"/>
      <c r="C1550" s="193" t="s">
        <v>917</v>
      </c>
      <c r="D1550" s="192" t="s">
        <v>916</v>
      </c>
      <c r="E1550" s="180"/>
    </row>
    <row r="1551" spans="1:5" x14ac:dyDescent="0.2">
      <c r="A1551" s="353"/>
      <c r="B1551" s="189"/>
      <c r="C1551" s="188"/>
      <c r="D1551" s="186"/>
      <c r="E1551" s="180"/>
    </row>
    <row r="1552" spans="1:5" ht="25.5" x14ac:dyDescent="0.2">
      <c r="A1552" s="191">
        <v>98</v>
      </c>
      <c r="B1552" s="189"/>
      <c r="C1552" s="187"/>
      <c r="D1552" s="186" t="s">
        <v>915</v>
      </c>
      <c r="E1552" s="180"/>
    </row>
    <row r="1553" spans="1:5" x14ac:dyDescent="0.2">
      <c r="A1553" s="353"/>
      <c r="B1553" s="189"/>
      <c r="C1553" s="188"/>
      <c r="D1553" s="186"/>
      <c r="E1553" s="180"/>
    </row>
    <row r="1554" spans="1:5" ht="25.5" x14ac:dyDescent="0.2">
      <c r="A1554" s="353"/>
      <c r="B1554" s="187" t="s">
        <v>914</v>
      </c>
      <c r="C1554" s="187"/>
      <c r="D1554" s="186" t="s">
        <v>912</v>
      </c>
      <c r="E1554" s="180"/>
    </row>
    <row r="1555" spans="1:5" ht="25.5" x14ac:dyDescent="0.2">
      <c r="A1555" s="353"/>
      <c r="B1555" s="195"/>
      <c r="C1555" s="193" t="s">
        <v>913</v>
      </c>
      <c r="D1555" s="192" t="s">
        <v>912</v>
      </c>
      <c r="E1555" s="180"/>
    </row>
    <row r="1556" spans="1:5" x14ac:dyDescent="0.2">
      <c r="A1556" s="353"/>
      <c r="B1556" s="189"/>
      <c r="C1556" s="188"/>
      <c r="D1556" s="186"/>
      <c r="E1556" s="180"/>
    </row>
    <row r="1557" spans="1:5" ht="25.5" x14ac:dyDescent="0.2">
      <c r="A1557" s="353"/>
      <c r="B1557" s="188" t="s">
        <v>911</v>
      </c>
      <c r="C1557" s="187"/>
      <c r="D1557" s="186" t="s">
        <v>909</v>
      </c>
      <c r="E1557" s="180"/>
    </row>
    <row r="1558" spans="1:5" x14ac:dyDescent="0.2">
      <c r="A1558" s="353"/>
      <c r="B1558" s="189"/>
      <c r="C1558" s="193" t="s">
        <v>910</v>
      </c>
      <c r="D1558" s="192" t="s">
        <v>909</v>
      </c>
      <c r="E1558" s="180"/>
    </row>
    <row r="1559" spans="1:5" x14ac:dyDescent="0.2">
      <c r="A1559" s="194"/>
      <c r="B1559" s="190"/>
      <c r="C1559" s="188"/>
      <c r="D1559" s="186"/>
      <c r="E1559" s="180"/>
    </row>
    <row r="1560" spans="1:5" x14ac:dyDescent="0.2">
      <c r="A1560" s="353"/>
      <c r="B1560" s="189"/>
      <c r="C1560" s="188"/>
      <c r="D1560" s="186"/>
      <c r="E1560" s="180"/>
    </row>
    <row r="1561" spans="1:5" x14ac:dyDescent="0.2">
      <c r="A1561" s="353"/>
      <c r="B1561" s="189"/>
      <c r="C1561" s="188"/>
      <c r="D1561" s="186" t="s">
        <v>232</v>
      </c>
      <c r="E1561" s="180"/>
    </row>
    <row r="1562" spans="1:5" x14ac:dyDescent="0.2">
      <c r="A1562" s="353"/>
      <c r="B1562" s="189"/>
      <c r="C1562" s="193"/>
      <c r="D1562" s="192"/>
      <c r="E1562" s="180"/>
    </row>
    <row r="1563" spans="1:5" x14ac:dyDescent="0.2">
      <c r="A1563" s="191">
        <v>99</v>
      </c>
      <c r="B1563" s="190"/>
      <c r="C1563" s="190"/>
      <c r="D1563" s="186" t="s">
        <v>906</v>
      </c>
      <c r="E1563" s="180"/>
    </row>
    <row r="1564" spans="1:5" x14ac:dyDescent="0.2">
      <c r="A1564" s="353"/>
      <c r="B1564" s="189"/>
      <c r="C1564" s="188"/>
      <c r="D1564" s="186"/>
      <c r="E1564" s="180"/>
    </row>
    <row r="1565" spans="1:5" x14ac:dyDescent="0.2">
      <c r="A1565" s="353"/>
      <c r="B1565" s="188" t="s">
        <v>908</v>
      </c>
      <c r="C1565" s="187"/>
      <c r="D1565" s="186" t="s">
        <v>906</v>
      </c>
      <c r="E1565" s="180"/>
    </row>
    <row r="1566" spans="1:5" ht="13.5" thickBot="1" x14ac:dyDescent="0.25">
      <c r="A1566" s="185"/>
      <c r="B1566" s="184"/>
      <c r="C1566" s="183" t="s">
        <v>907</v>
      </c>
      <c r="D1566" s="182" t="s">
        <v>906</v>
      </c>
      <c r="E1566" s="180"/>
    </row>
    <row r="1567" spans="1:5" ht="13.5" thickBot="1" x14ac:dyDescent="0.25">
      <c r="A1567" s="364"/>
      <c r="B1567" s="365"/>
      <c r="C1567" s="366"/>
      <c r="D1567" s="182"/>
      <c r="E1567" s="180"/>
    </row>
    <row r="1568" spans="1:5" x14ac:dyDescent="0.2">
      <c r="A1568" s="181"/>
      <c r="B1568" s="181"/>
      <c r="C1568" s="181"/>
      <c r="D1568" s="180"/>
      <c r="E1568" s="180"/>
    </row>
    <row r="1569" spans="1:5" x14ac:dyDescent="0.2">
      <c r="A1569" s="181"/>
      <c r="B1569" s="181"/>
      <c r="C1569" s="181"/>
      <c r="D1569" s="180"/>
      <c r="E1569" s="18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163" t="s">
        <v>1</v>
      </c>
      <c r="B1" s="1163"/>
      <c r="C1" s="1163"/>
    </row>
    <row r="2" spans="1:3" x14ac:dyDescent="0.25">
      <c r="A2" s="281" t="s">
        <v>749</v>
      </c>
      <c r="B2" s="281" t="s">
        <v>748</v>
      </c>
      <c r="C2" s="274"/>
    </row>
    <row r="3" spans="1:3" x14ac:dyDescent="0.25">
      <c r="A3" s="71" t="s">
        <v>747</v>
      </c>
      <c r="B3" s="71" t="s">
        <v>746</v>
      </c>
    </row>
    <row r="4" spans="1:3" x14ac:dyDescent="0.25">
      <c r="A4" s="70" t="s">
        <v>745</v>
      </c>
      <c r="B4" s="70" t="s">
        <v>744</v>
      </c>
    </row>
    <row r="5" spans="1:3" x14ac:dyDescent="0.25">
      <c r="A5" s="71" t="s">
        <v>743</v>
      </c>
      <c r="B5" s="71" t="s">
        <v>742</v>
      </c>
    </row>
    <row r="6" spans="1:3" x14ac:dyDescent="0.25">
      <c r="A6" s="70" t="s">
        <v>741</v>
      </c>
      <c r="B6" s="70" t="s">
        <v>740</v>
      </c>
    </row>
    <row r="7" spans="1:3" ht="16.5" customHeight="1" x14ac:dyDescent="0.25">
      <c r="A7" s="71" t="s">
        <v>3133</v>
      </c>
      <c r="B7" s="71" t="s">
        <v>3134</v>
      </c>
    </row>
    <row r="8" spans="1:3" ht="15" customHeight="1" x14ac:dyDescent="0.25">
      <c r="A8" s="70" t="s">
        <v>3135</v>
      </c>
      <c r="B8" s="70" t="s">
        <v>3136</v>
      </c>
    </row>
    <row r="9" spans="1:3" x14ac:dyDescent="0.25">
      <c r="A9" s="71" t="s">
        <v>739</v>
      </c>
      <c r="B9" s="71" t="s">
        <v>738</v>
      </c>
    </row>
    <row r="10" spans="1:3" x14ac:dyDescent="0.25">
      <c r="A10" s="70" t="s">
        <v>737</v>
      </c>
      <c r="B10" s="70" t="s">
        <v>736</v>
      </c>
    </row>
    <row r="11" spans="1:3" x14ac:dyDescent="0.25">
      <c r="A11" s="71" t="s">
        <v>735</v>
      </c>
      <c r="B11" s="71" t="s">
        <v>734</v>
      </c>
    </row>
    <row r="12" spans="1:3" x14ac:dyDescent="0.25">
      <c r="A12" s="70" t="s">
        <v>733</v>
      </c>
      <c r="B12" s="70" t="s">
        <v>732</v>
      </c>
    </row>
    <row r="13" spans="1:3" x14ac:dyDescent="0.25">
      <c r="A13" s="71" t="s">
        <v>731</v>
      </c>
      <c r="B13" s="71" t="s">
        <v>730</v>
      </c>
    </row>
    <row r="14" spans="1:3" x14ac:dyDescent="0.25">
      <c r="A14" s="70" t="s">
        <v>729</v>
      </c>
      <c r="B14" s="70" t="s">
        <v>728</v>
      </c>
    </row>
    <row r="15" spans="1:3" x14ac:dyDescent="0.25">
      <c r="A15" s="71" t="s">
        <v>727</v>
      </c>
      <c r="B15" s="71" t="s">
        <v>726</v>
      </c>
    </row>
    <row r="16" spans="1:3" x14ac:dyDescent="0.25">
      <c r="A16" s="70" t="s">
        <v>725</v>
      </c>
      <c r="B16" s="70" t="s">
        <v>724</v>
      </c>
    </row>
    <row r="17" spans="1:2" x14ac:dyDescent="0.25">
      <c r="A17" s="71" t="s">
        <v>723</v>
      </c>
      <c r="B17" s="71" t="s">
        <v>722</v>
      </c>
    </row>
    <row r="18" spans="1:2" x14ac:dyDescent="0.25">
      <c r="A18" s="70" t="s">
        <v>721</v>
      </c>
      <c r="B18" s="70" t="s">
        <v>720</v>
      </c>
    </row>
    <row r="19" spans="1:2" x14ac:dyDescent="0.25">
      <c r="A19" s="71" t="s">
        <v>719</v>
      </c>
      <c r="B19" s="71" t="s">
        <v>718</v>
      </c>
    </row>
    <row r="20" spans="1:2" x14ac:dyDescent="0.25">
      <c r="A20" s="70" t="s">
        <v>717</v>
      </c>
      <c r="B20" s="70" t="s">
        <v>716</v>
      </c>
    </row>
    <row r="21" spans="1:2" x14ac:dyDescent="0.25">
      <c r="A21" s="71" t="s">
        <v>715</v>
      </c>
      <c r="B21" s="71" t="s">
        <v>714</v>
      </c>
    </row>
    <row r="22" spans="1:2" x14ac:dyDescent="0.25">
      <c r="A22" s="70" t="s">
        <v>713</v>
      </c>
      <c r="B22" s="70" t="s">
        <v>712</v>
      </c>
    </row>
    <row r="23" spans="1:2" x14ac:dyDescent="0.25">
      <c r="A23" s="71" t="s">
        <v>711</v>
      </c>
      <c r="B23" s="71" t="s">
        <v>710</v>
      </c>
    </row>
    <row r="24" spans="1:2" x14ac:dyDescent="0.25">
      <c r="A24" s="70" t="s">
        <v>709</v>
      </c>
      <c r="B24" s="70" t="s">
        <v>708</v>
      </c>
    </row>
    <row r="25" spans="1:2" x14ac:dyDescent="0.25">
      <c r="A25" s="71" t="s">
        <v>707</v>
      </c>
      <c r="B25" s="71" t="s">
        <v>706</v>
      </c>
    </row>
    <row r="26" spans="1:2" x14ac:dyDescent="0.25">
      <c r="A26" s="70" t="s">
        <v>705</v>
      </c>
      <c r="B26" s="70" t="s">
        <v>704</v>
      </c>
    </row>
    <row r="27" spans="1:2" x14ac:dyDescent="0.25">
      <c r="A27" s="71" t="s">
        <v>703</v>
      </c>
      <c r="B27" s="71" t="s">
        <v>702</v>
      </c>
    </row>
    <row r="28" spans="1:2" x14ac:dyDescent="0.25">
      <c r="A28" s="70" t="s">
        <v>701</v>
      </c>
      <c r="B28" s="70" t="s">
        <v>700</v>
      </c>
    </row>
    <row r="29" spans="1:2" x14ac:dyDescent="0.25">
      <c r="A29" s="71" t="s">
        <v>699</v>
      </c>
      <c r="B29" s="71" t="s">
        <v>698</v>
      </c>
    </row>
    <row r="30" spans="1:2" x14ac:dyDescent="0.25">
      <c r="A30" s="70" t="s">
        <v>697</v>
      </c>
      <c r="B30" s="70" t="s">
        <v>696</v>
      </c>
    </row>
    <row r="31" spans="1:2" x14ac:dyDescent="0.25">
      <c r="A31" s="71" t="s">
        <v>695</v>
      </c>
      <c r="B31" s="71" t="s">
        <v>694</v>
      </c>
    </row>
    <row r="32" spans="1:2" x14ac:dyDescent="0.25">
      <c r="A32" s="70" t="s">
        <v>693</v>
      </c>
      <c r="B32" s="70" t="s">
        <v>692</v>
      </c>
    </row>
    <row r="33" spans="1:2" x14ac:dyDescent="0.25">
      <c r="A33" s="71" t="s">
        <v>691</v>
      </c>
      <c r="B33" s="71" t="s">
        <v>690</v>
      </c>
    </row>
    <row r="34" spans="1:2" x14ac:dyDescent="0.25">
      <c r="A34" s="70" t="s">
        <v>689</v>
      </c>
      <c r="B34" s="70" t="s">
        <v>688</v>
      </c>
    </row>
    <row r="35" spans="1:2" x14ac:dyDescent="0.25">
      <c r="A35" s="71" t="s">
        <v>687</v>
      </c>
      <c r="B35" s="71" t="s">
        <v>686</v>
      </c>
    </row>
    <row r="36" spans="1:2" x14ac:dyDescent="0.25">
      <c r="A36" s="70" t="s">
        <v>685</v>
      </c>
      <c r="B36" s="70" t="s">
        <v>684</v>
      </c>
    </row>
    <row r="37" spans="1:2" x14ac:dyDescent="0.25">
      <c r="A37" s="71" t="s">
        <v>683</v>
      </c>
      <c r="B37" s="71" t="s">
        <v>682</v>
      </c>
    </row>
    <row r="38" spans="1:2" x14ac:dyDescent="0.25">
      <c r="A38" s="70" t="s">
        <v>681</v>
      </c>
      <c r="B38" s="70" t="s">
        <v>680</v>
      </c>
    </row>
    <row r="39" spans="1:2" x14ac:dyDescent="0.25">
      <c r="A39" s="71" t="s">
        <v>679</v>
      </c>
      <c r="B39" s="71" t="s">
        <v>678</v>
      </c>
    </row>
    <row r="40" spans="1:2" x14ac:dyDescent="0.25">
      <c r="A40" s="70" t="s">
        <v>677</v>
      </c>
      <c r="B40" s="70" t="s">
        <v>676</v>
      </c>
    </row>
    <row r="41" spans="1:2" x14ac:dyDescent="0.25">
      <c r="A41" s="71" t="s">
        <v>675</v>
      </c>
      <c r="B41" s="71" t="s">
        <v>674</v>
      </c>
    </row>
    <row r="42" spans="1:2" x14ac:dyDescent="0.25">
      <c r="A42" s="70" t="s">
        <v>673</v>
      </c>
      <c r="B42" s="70" t="s">
        <v>672</v>
      </c>
    </row>
    <row r="43" spans="1:2" x14ac:dyDescent="0.25">
      <c r="A43" s="71" t="s">
        <v>671</v>
      </c>
      <c r="B43" s="71" t="s">
        <v>670</v>
      </c>
    </row>
    <row r="44" spans="1:2" x14ac:dyDescent="0.25">
      <c r="A44" s="70" t="s">
        <v>669</v>
      </c>
      <c r="B44" s="70" t="s">
        <v>668</v>
      </c>
    </row>
    <row r="45" spans="1:2" x14ac:dyDescent="0.25">
      <c r="A45" s="71" t="s">
        <v>667</v>
      </c>
      <c r="B45" s="71" t="s">
        <v>666</v>
      </c>
    </row>
    <row r="46" spans="1:2" x14ac:dyDescent="0.25">
      <c r="A46" s="70" t="s">
        <v>665</v>
      </c>
      <c r="B46" s="70" t="s">
        <v>664</v>
      </c>
    </row>
    <row r="47" spans="1:2" x14ac:dyDescent="0.25">
      <c r="A47" s="71" t="s">
        <v>663</v>
      </c>
      <c r="B47" s="71" t="s">
        <v>662</v>
      </c>
    </row>
    <row r="48" spans="1:2" x14ac:dyDescent="0.25">
      <c r="A48" s="70" t="s">
        <v>661</v>
      </c>
      <c r="B48" s="70" t="s">
        <v>660</v>
      </c>
    </row>
    <row r="49" spans="1:2" x14ac:dyDescent="0.25">
      <c r="A49" s="71" t="s">
        <v>659</v>
      </c>
      <c r="B49" s="71" t="s">
        <v>658</v>
      </c>
    </row>
    <row r="50" spans="1:2" x14ac:dyDescent="0.25">
      <c r="A50" s="70" t="s">
        <v>657</v>
      </c>
      <c r="B50" s="70" t="s">
        <v>656</v>
      </c>
    </row>
    <row r="51" spans="1:2" x14ac:dyDescent="0.25">
      <c r="A51" s="71" t="s">
        <v>655</v>
      </c>
      <c r="B51" s="71" t="s">
        <v>654</v>
      </c>
    </row>
    <row r="52" spans="1:2" x14ac:dyDescent="0.25">
      <c r="A52" s="70" t="s">
        <v>653</v>
      </c>
      <c r="B52" s="70" t="s">
        <v>652</v>
      </c>
    </row>
    <row r="53" spans="1:2" x14ac:dyDescent="0.25">
      <c r="A53" s="71" t="s">
        <v>651</v>
      </c>
      <c r="B53" s="71" t="s">
        <v>650</v>
      </c>
    </row>
    <row r="54" spans="1:2" x14ac:dyDescent="0.25">
      <c r="A54" s="70" t="s">
        <v>649</v>
      </c>
      <c r="B54" s="70" t="s">
        <v>648</v>
      </c>
    </row>
    <row r="55" spans="1:2" x14ac:dyDescent="0.25">
      <c r="A55" s="71" t="s">
        <v>647</v>
      </c>
      <c r="B55" s="71" t="s">
        <v>646</v>
      </c>
    </row>
    <row r="56" spans="1:2" x14ac:dyDescent="0.25">
      <c r="A56" s="70" t="s">
        <v>645</v>
      </c>
      <c r="B56" s="70" t="s">
        <v>644</v>
      </c>
    </row>
    <row r="57" spans="1:2" x14ac:dyDescent="0.25">
      <c r="A57" s="71" t="s">
        <v>643</v>
      </c>
      <c r="B57" s="71" t="s">
        <v>642</v>
      </c>
    </row>
    <row r="58" spans="1:2" x14ac:dyDescent="0.25">
      <c r="A58" s="70" t="s">
        <v>641</v>
      </c>
      <c r="B58" s="70" t="s">
        <v>640</v>
      </c>
    </row>
    <row r="59" spans="1:2" x14ac:dyDescent="0.25">
      <c r="A59" s="71" t="s">
        <v>639</v>
      </c>
      <c r="B59" s="71" t="s">
        <v>638</v>
      </c>
    </row>
    <row r="60" spans="1:2" x14ac:dyDescent="0.25">
      <c r="A60" s="70" t="s">
        <v>637</v>
      </c>
      <c r="B60" s="70" t="s">
        <v>636</v>
      </c>
    </row>
    <row r="61" spans="1:2" x14ac:dyDescent="0.25">
      <c r="A61" s="71" t="s">
        <v>635</v>
      </c>
      <c r="B61" s="71" t="s">
        <v>634</v>
      </c>
    </row>
    <row r="62" spans="1:2" x14ac:dyDescent="0.25">
      <c r="A62" s="70" t="s">
        <v>633</v>
      </c>
      <c r="B62" s="70" t="s">
        <v>632</v>
      </c>
    </row>
    <row r="63" spans="1:2" x14ac:dyDescent="0.25">
      <c r="A63" s="71" t="s">
        <v>631</v>
      </c>
      <c r="B63" s="71" t="s">
        <v>630</v>
      </c>
    </row>
    <row r="64" spans="1:2" x14ac:dyDescent="0.25">
      <c r="A64" s="70" t="s">
        <v>629</v>
      </c>
      <c r="B64" s="70" t="s">
        <v>628</v>
      </c>
    </row>
    <row r="65" spans="1:2" x14ac:dyDescent="0.25">
      <c r="A65" s="71" t="s">
        <v>627</v>
      </c>
      <c r="B65" s="71" t="s">
        <v>626</v>
      </c>
    </row>
    <row r="66" spans="1:2" x14ac:dyDescent="0.25">
      <c r="A66" s="70" t="s">
        <v>625</v>
      </c>
      <c r="B66" s="70" t="s">
        <v>624</v>
      </c>
    </row>
    <row r="67" spans="1:2" x14ac:dyDescent="0.25">
      <c r="A67" s="71" t="s">
        <v>623</v>
      </c>
      <c r="B67" s="71" t="s">
        <v>622</v>
      </c>
    </row>
    <row r="68" spans="1:2" x14ac:dyDescent="0.25">
      <c r="A68" s="70" t="s">
        <v>621</v>
      </c>
      <c r="B68" s="70" t="s">
        <v>620</v>
      </c>
    </row>
    <row r="69" spans="1:2" x14ac:dyDescent="0.25">
      <c r="A69" s="71" t="s">
        <v>619</v>
      </c>
      <c r="B69" s="71" t="s">
        <v>618</v>
      </c>
    </row>
    <row r="70" spans="1:2" x14ac:dyDescent="0.25">
      <c r="A70" s="70" t="s">
        <v>617</v>
      </c>
      <c r="B70" s="70" t="s">
        <v>616</v>
      </c>
    </row>
    <row r="71" spans="1:2" x14ac:dyDescent="0.25">
      <c r="A71" s="71" t="s">
        <v>615</v>
      </c>
      <c r="B71" s="71" t="s">
        <v>614</v>
      </c>
    </row>
    <row r="72" spans="1:2" x14ac:dyDescent="0.25">
      <c r="A72" s="70" t="s">
        <v>613</v>
      </c>
      <c r="B72" s="70" t="s">
        <v>612</v>
      </c>
    </row>
    <row r="73" spans="1:2" x14ac:dyDescent="0.25">
      <c r="A73" s="71" t="s">
        <v>611</v>
      </c>
      <c r="B73" s="71" t="s">
        <v>610</v>
      </c>
    </row>
    <row r="74" spans="1:2" x14ac:dyDescent="0.25">
      <c r="A74" s="70" t="s">
        <v>609</v>
      </c>
      <c r="B74" s="70" t="s">
        <v>608</v>
      </c>
    </row>
    <row r="75" spans="1:2" x14ac:dyDescent="0.25">
      <c r="A75" s="71" t="s">
        <v>607</v>
      </c>
      <c r="B75" s="71" t="s">
        <v>606</v>
      </c>
    </row>
    <row r="76" spans="1:2" x14ac:dyDescent="0.25">
      <c r="A76" s="70" t="s">
        <v>605</v>
      </c>
      <c r="B76" s="70" t="s">
        <v>604</v>
      </c>
    </row>
    <row r="77" spans="1:2" x14ac:dyDescent="0.25">
      <c r="A77" s="71" t="s">
        <v>603</v>
      </c>
      <c r="B77" s="71" t="s">
        <v>602</v>
      </c>
    </row>
    <row r="78" spans="1:2" x14ac:dyDescent="0.25">
      <c r="A78" s="70" t="s">
        <v>601</v>
      </c>
      <c r="B78" s="70" t="s">
        <v>600</v>
      </c>
    </row>
    <row r="79" spans="1:2" x14ac:dyDescent="0.25">
      <c r="A79" s="71" t="s">
        <v>599</v>
      </c>
      <c r="B79" s="71" t="s">
        <v>598</v>
      </c>
    </row>
    <row r="80" spans="1:2" x14ac:dyDescent="0.25">
      <c r="A80" s="70" t="s">
        <v>597</v>
      </c>
      <c r="B80" s="70" t="s">
        <v>596</v>
      </c>
    </row>
    <row r="81" spans="1:2" x14ac:dyDescent="0.25">
      <c r="A81" s="71" t="s">
        <v>595</v>
      </c>
      <c r="B81" s="71" t="s">
        <v>594</v>
      </c>
    </row>
    <row r="82" spans="1:2" x14ac:dyDescent="0.25">
      <c r="A82" s="70" t="s">
        <v>593</v>
      </c>
      <c r="B82" s="70" t="s">
        <v>592</v>
      </c>
    </row>
    <row r="83" spans="1:2" x14ac:dyDescent="0.25">
      <c r="A83" s="71" t="s">
        <v>591</v>
      </c>
      <c r="B83" s="71" t="s">
        <v>590</v>
      </c>
    </row>
    <row r="84" spans="1:2" x14ac:dyDescent="0.25">
      <c r="A84" s="70" t="s">
        <v>589</v>
      </c>
      <c r="B84" s="70" t="s">
        <v>588</v>
      </c>
    </row>
    <row r="85" spans="1:2" x14ac:dyDescent="0.25">
      <c r="A85" s="71" t="s">
        <v>587</v>
      </c>
      <c r="B85" s="71" t="s">
        <v>586</v>
      </c>
    </row>
    <row r="86" spans="1:2" x14ac:dyDescent="0.25">
      <c r="A86" s="70" t="s">
        <v>585</v>
      </c>
      <c r="B86" s="70" t="s">
        <v>584</v>
      </c>
    </row>
    <row r="87" spans="1:2" x14ac:dyDescent="0.25">
      <c r="A87" s="71" t="s">
        <v>583</v>
      </c>
      <c r="B87" s="71" t="s">
        <v>582</v>
      </c>
    </row>
    <row r="88" spans="1:2" x14ac:dyDescent="0.25">
      <c r="A88" s="70" t="s">
        <v>581</v>
      </c>
      <c r="B88" s="70" t="s">
        <v>580</v>
      </c>
    </row>
    <row r="89" spans="1:2" x14ac:dyDescent="0.25">
      <c r="A89" s="71" t="s">
        <v>579</v>
      </c>
      <c r="B89" s="71" t="s">
        <v>578</v>
      </c>
    </row>
    <row r="90" spans="1:2" x14ac:dyDescent="0.25">
      <c r="A90" s="70" t="s">
        <v>577</v>
      </c>
      <c r="B90" s="70" t="s">
        <v>576</v>
      </c>
    </row>
    <row r="91" spans="1:2" x14ac:dyDescent="0.25">
      <c r="A91" s="71" t="s">
        <v>575</v>
      </c>
      <c r="B91" s="71" t="s">
        <v>574</v>
      </c>
    </row>
    <row r="92" spans="1:2" x14ac:dyDescent="0.25">
      <c r="A92" s="70" t="s">
        <v>573</v>
      </c>
      <c r="B92" s="70" t="s">
        <v>572</v>
      </c>
    </row>
    <row r="93" spans="1:2" x14ac:dyDescent="0.25">
      <c r="A93" s="71" t="s">
        <v>571</v>
      </c>
      <c r="B93" s="71" t="s">
        <v>570</v>
      </c>
    </row>
    <row r="94" spans="1:2" x14ac:dyDescent="0.25">
      <c r="A94" s="70" t="s">
        <v>569</v>
      </c>
      <c r="B94" s="70" t="s">
        <v>568</v>
      </c>
    </row>
    <row r="95" spans="1:2" x14ac:dyDescent="0.25">
      <c r="A95" s="71" t="s">
        <v>567</v>
      </c>
      <c r="B95" s="71" t="s">
        <v>566</v>
      </c>
    </row>
    <row r="96" spans="1:2" x14ac:dyDescent="0.25">
      <c r="A96" s="70" t="s">
        <v>565</v>
      </c>
      <c r="B96" s="70" t="s">
        <v>564</v>
      </c>
    </row>
    <row r="97" spans="1:2" x14ac:dyDescent="0.25">
      <c r="A97" s="71" t="s">
        <v>563</v>
      </c>
      <c r="B97" s="71" t="s">
        <v>562</v>
      </c>
    </row>
    <row r="98" spans="1:2" x14ac:dyDescent="0.25">
      <c r="A98" s="70" t="s">
        <v>561</v>
      </c>
      <c r="B98" s="70" t="s">
        <v>560</v>
      </c>
    </row>
    <row r="99" spans="1:2" x14ac:dyDescent="0.25">
      <c r="A99" s="71" t="s">
        <v>559</v>
      </c>
      <c r="B99" s="71" t="s">
        <v>558</v>
      </c>
    </row>
    <row r="100" spans="1:2" x14ac:dyDescent="0.25">
      <c r="A100" s="70" t="s">
        <v>557</v>
      </c>
      <c r="B100" s="70" t="s">
        <v>556</v>
      </c>
    </row>
    <row r="101" spans="1:2" x14ac:dyDescent="0.25">
      <c r="A101" s="71" t="s">
        <v>555</v>
      </c>
      <c r="B101" s="71" t="s">
        <v>554</v>
      </c>
    </row>
    <row r="102" spans="1:2" x14ac:dyDescent="0.25">
      <c r="A102" s="70" t="s">
        <v>553</v>
      </c>
      <c r="B102" s="70" t="s">
        <v>552</v>
      </c>
    </row>
    <row r="103" spans="1:2" x14ac:dyDescent="0.25">
      <c r="A103" s="71" t="s">
        <v>551</v>
      </c>
      <c r="B103" s="71" t="s">
        <v>550</v>
      </c>
    </row>
    <row r="104" spans="1:2" x14ac:dyDescent="0.25">
      <c r="A104" s="70" t="s">
        <v>549</v>
      </c>
      <c r="B104" s="70" t="s">
        <v>548</v>
      </c>
    </row>
    <row r="105" spans="1:2" x14ac:dyDescent="0.25">
      <c r="A105" s="71" t="s">
        <v>547</v>
      </c>
      <c r="B105" s="71" t="s">
        <v>546</v>
      </c>
    </row>
    <row r="106" spans="1:2" x14ac:dyDescent="0.25">
      <c r="A106" s="70" t="s">
        <v>545</v>
      </c>
      <c r="B106" s="70" t="s">
        <v>544</v>
      </c>
    </row>
    <row r="107" spans="1:2" x14ac:dyDescent="0.25">
      <c r="A107" s="71" t="s">
        <v>543</v>
      </c>
      <c r="B107" s="71" t="s">
        <v>542</v>
      </c>
    </row>
    <row r="108" spans="1:2" x14ac:dyDescent="0.25">
      <c r="A108" s="70" t="s">
        <v>541</v>
      </c>
      <c r="B108" s="70" t="s">
        <v>540</v>
      </c>
    </row>
    <row r="109" spans="1:2" x14ac:dyDescent="0.25">
      <c r="A109" s="71" t="s">
        <v>539</v>
      </c>
      <c r="B109" s="71" t="s">
        <v>538</v>
      </c>
    </row>
    <row r="110" spans="1:2" x14ac:dyDescent="0.25">
      <c r="A110" s="70" t="s">
        <v>537</v>
      </c>
      <c r="B110" s="70" t="s">
        <v>536</v>
      </c>
    </row>
    <row r="111" spans="1:2" x14ac:dyDescent="0.25">
      <c r="A111" s="71" t="s">
        <v>535</v>
      </c>
      <c r="B111" s="71" t="s">
        <v>534</v>
      </c>
    </row>
    <row r="112" spans="1:2" x14ac:dyDescent="0.25">
      <c r="A112" s="70" t="s">
        <v>533</v>
      </c>
      <c r="B112" s="70" t="s">
        <v>532</v>
      </c>
    </row>
    <row r="113" spans="1:2" x14ac:dyDescent="0.25">
      <c r="A113" s="71" t="s">
        <v>531</v>
      </c>
      <c r="B113" s="71" t="s">
        <v>530</v>
      </c>
    </row>
    <row r="114" spans="1:2" x14ac:dyDescent="0.25">
      <c r="A114" s="70" t="s">
        <v>529</v>
      </c>
      <c r="B114" s="70" t="s">
        <v>528</v>
      </c>
    </row>
    <row r="115" spans="1:2" x14ac:dyDescent="0.25">
      <c r="A115" s="71" t="s">
        <v>527</v>
      </c>
      <c r="B115" s="71" t="s">
        <v>526</v>
      </c>
    </row>
    <row r="116" spans="1:2" x14ac:dyDescent="0.25">
      <c r="A116" s="70" t="s">
        <v>525</v>
      </c>
      <c r="B116" s="70" t="s">
        <v>524</v>
      </c>
    </row>
    <row r="117" spans="1:2" x14ac:dyDescent="0.25">
      <c r="A117" s="71" t="s">
        <v>523</v>
      </c>
      <c r="B117" s="71" t="s">
        <v>522</v>
      </c>
    </row>
    <row r="118" spans="1:2" x14ac:dyDescent="0.25">
      <c r="A118" s="70" t="s">
        <v>521</v>
      </c>
      <c r="B118" s="70" t="s">
        <v>520</v>
      </c>
    </row>
    <row r="119" spans="1:2" x14ac:dyDescent="0.25">
      <c r="A119" s="71" t="s">
        <v>519</v>
      </c>
      <c r="B119" s="71" t="s">
        <v>518</v>
      </c>
    </row>
    <row r="120" spans="1:2" x14ac:dyDescent="0.25">
      <c r="A120" s="70" t="s">
        <v>517</v>
      </c>
      <c r="B120" s="70" t="s">
        <v>516</v>
      </c>
    </row>
    <row r="121" spans="1:2" x14ac:dyDescent="0.25">
      <c r="A121" s="71" t="s">
        <v>515</v>
      </c>
      <c r="B121" s="71" t="s">
        <v>514</v>
      </c>
    </row>
    <row r="122" spans="1:2" x14ac:dyDescent="0.25">
      <c r="A122" s="70" t="s">
        <v>513</v>
      </c>
      <c r="B122" s="70" t="s">
        <v>512</v>
      </c>
    </row>
    <row r="123" spans="1:2" x14ac:dyDescent="0.25">
      <c r="A123" s="71" t="s">
        <v>511</v>
      </c>
      <c r="B123" s="71" t="s">
        <v>510</v>
      </c>
    </row>
    <row r="124" spans="1:2" x14ac:dyDescent="0.25">
      <c r="A124" s="70" t="s">
        <v>509</v>
      </c>
      <c r="B124" s="70" t="s">
        <v>508</v>
      </c>
    </row>
    <row r="125" spans="1:2" x14ac:dyDescent="0.25">
      <c r="A125" s="71" t="s">
        <v>507</v>
      </c>
      <c r="B125" s="71" t="s">
        <v>506</v>
      </c>
    </row>
    <row r="126" spans="1:2" x14ac:dyDescent="0.25">
      <c r="A126" s="70" t="s">
        <v>505</v>
      </c>
      <c r="B126" s="70" t="s">
        <v>504</v>
      </c>
    </row>
    <row r="127" spans="1:2" x14ac:dyDescent="0.25">
      <c r="A127" s="71" t="s">
        <v>503</v>
      </c>
      <c r="B127" s="71" t="s">
        <v>502</v>
      </c>
    </row>
    <row r="128" spans="1:2" x14ac:dyDescent="0.25">
      <c r="A128" s="70" t="s">
        <v>501</v>
      </c>
      <c r="B128" s="70" t="s">
        <v>500</v>
      </c>
    </row>
    <row r="129" spans="1:2" x14ac:dyDescent="0.25">
      <c r="A129" s="71" t="s">
        <v>499</v>
      </c>
      <c r="B129" s="71" t="s">
        <v>498</v>
      </c>
    </row>
    <row r="130" spans="1:2" x14ac:dyDescent="0.25">
      <c r="A130" s="70" t="s">
        <v>497</v>
      </c>
      <c r="B130" s="70" t="s">
        <v>496</v>
      </c>
    </row>
    <row r="131" spans="1:2" x14ac:dyDescent="0.25">
      <c r="A131" s="71" t="s">
        <v>495</v>
      </c>
      <c r="B131" s="71" t="s">
        <v>494</v>
      </c>
    </row>
    <row r="132" spans="1:2" x14ac:dyDescent="0.25">
      <c r="A132" s="70" t="s">
        <v>493</v>
      </c>
      <c r="B132" s="70" t="s">
        <v>492</v>
      </c>
    </row>
    <row r="133" spans="1:2" x14ac:dyDescent="0.25">
      <c r="A133" s="71" t="s">
        <v>491</v>
      </c>
      <c r="B133" s="71" t="s">
        <v>490</v>
      </c>
    </row>
    <row r="134" spans="1:2" x14ac:dyDescent="0.25">
      <c r="A134" s="70" t="s">
        <v>489</v>
      </c>
      <c r="B134" s="70" t="s">
        <v>488</v>
      </c>
    </row>
    <row r="135" spans="1:2" x14ac:dyDescent="0.25">
      <c r="A135" s="71" t="s">
        <v>487</v>
      </c>
      <c r="B135" s="71" t="s">
        <v>486</v>
      </c>
    </row>
    <row r="136" spans="1:2" x14ac:dyDescent="0.25">
      <c r="A136" s="70" t="s">
        <v>485</v>
      </c>
      <c r="B136" s="70" t="s">
        <v>484</v>
      </c>
    </row>
    <row r="137" spans="1:2" x14ac:dyDescent="0.25">
      <c r="A137" s="71" t="s">
        <v>483</v>
      </c>
      <c r="B137" s="71" t="s">
        <v>482</v>
      </c>
    </row>
    <row r="138" spans="1:2" x14ac:dyDescent="0.25">
      <c r="A138" s="70" t="s">
        <v>481</v>
      </c>
      <c r="B138" s="70" t="s">
        <v>480</v>
      </c>
    </row>
    <row r="139" spans="1:2" x14ac:dyDescent="0.25">
      <c r="A139" s="71" t="s">
        <v>479</v>
      </c>
      <c r="B139" s="71" t="s">
        <v>478</v>
      </c>
    </row>
    <row r="140" spans="1:2" x14ac:dyDescent="0.25">
      <c r="A140" s="70" t="s">
        <v>477</v>
      </c>
      <c r="B140" s="70" t="s">
        <v>476</v>
      </c>
    </row>
    <row r="141" spans="1:2" x14ac:dyDescent="0.25">
      <c r="A141" s="71" t="s">
        <v>475</v>
      </c>
      <c r="B141" s="71" t="s">
        <v>474</v>
      </c>
    </row>
    <row r="142" spans="1:2" x14ac:dyDescent="0.25">
      <c r="A142" s="70" t="s">
        <v>473</v>
      </c>
      <c r="B142" s="70" t="s">
        <v>472</v>
      </c>
    </row>
    <row r="143" spans="1:2" x14ac:dyDescent="0.25">
      <c r="A143" s="71" t="s">
        <v>471</v>
      </c>
      <c r="B143" s="71" t="s">
        <v>470</v>
      </c>
    </row>
    <row r="144" spans="1:2" x14ac:dyDescent="0.25">
      <c r="A144" s="70" t="s">
        <v>469</v>
      </c>
      <c r="B144" s="70" t="s">
        <v>468</v>
      </c>
    </row>
    <row r="145" spans="1:2" x14ac:dyDescent="0.25">
      <c r="A145" s="71" t="s">
        <v>467</v>
      </c>
      <c r="B145" s="71" t="s">
        <v>466</v>
      </c>
    </row>
    <row r="146" spans="1:2" x14ac:dyDescent="0.25">
      <c r="A146" s="70" t="s">
        <v>465</v>
      </c>
      <c r="B146" s="70" t="s">
        <v>464</v>
      </c>
    </row>
    <row r="147" spans="1:2" x14ac:dyDescent="0.25">
      <c r="A147" s="71" t="s">
        <v>463</v>
      </c>
      <c r="B147" s="71" t="s">
        <v>462</v>
      </c>
    </row>
    <row r="148" spans="1:2" x14ac:dyDescent="0.25">
      <c r="A148" s="70" t="s">
        <v>461</v>
      </c>
      <c r="B148" s="70" t="s">
        <v>460</v>
      </c>
    </row>
    <row r="149" spans="1:2" x14ac:dyDescent="0.25">
      <c r="A149" s="71" t="s">
        <v>459</v>
      </c>
      <c r="B149" s="71" t="s">
        <v>458</v>
      </c>
    </row>
    <row r="150" spans="1:2" x14ac:dyDescent="0.25">
      <c r="A150" s="70" t="s">
        <v>457</v>
      </c>
      <c r="B150" s="70" t="s">
        <v>456</v>
      </c>
    </row>
    <row r="151" spans="1:2" x14ac:dyDescent="0.25">
      <c r="A151" s="71" t="s">
        <v>455</v>
      </c>
      <c r="B151" s="71" t="s">
        <v>454</v>
      </c>
    </row>
    <row r="152" spans="1:2" x14ac:dyDescent="0.25">
      <c r="A152" s="70" t="s">
        <v>453</v>
      </c>
      <c r="B152" s="70" t="s">
        <v>452</v>
      </c>
    </row>
    <row r="153" spans="1:2" x14ac:dyDescent="0.25">
      <c r="A153" s="71" t="s">
        <v>451</v>
      </c>
      <c r="B153" s="71" t="s">
        <v>450</v>
      </c>
    </row>
    <row r="154" spans="1:2" x14ac:dyDescent="0.25">
      <c r="A154" s="70" t="s">
        <v>449</v>
      </c>
      <c r="B154" s="70" t="s">
        <v>448</v>
      </c>
    </row>
    <row r="155" spans="1:2" x14ac:dyDescent="0.25">
      <c r="A155" s="71" t="s">
        <v>447</v>
      </c>
      <c r="B155" s="71" t="s">
        <v>446</v>
      </c>
    </row>
    <row r="156" spans="1:2" x14ac:dyDescent="0.25">
      <c r="A156" s="70" t="s">
        <v>445</v>
      </c>
      <c r="B156" s="70" t="s">
        <v>444</v>
      </c>
    </row>
    <row r="157" spans="1:2" x14ac:dyDescent="0.25">
      <c r="A157" s="71" t="s">
        <v>443</v>
      </c>
      <c r="B157" s="71" t="s">
        <v>442</v>
      </c>
    </row>
    <row r="158" spans="1:2" x14ac:dyDescent="0.25">
      <c r="A158" s="70" t="s">
        <v>441</v>
      </c>
      <c r="B158" s="70" t="s">
        <v>440</v>
      </c>
    </row>
    <row r="159" spans="1:2" x14ac:dyDescent="0.25">
      <c r="A159" s="71" t="s">
        <v>439</v>
      </c>
      <c r="B159" s="71" t="s">
        <v>438</v>
      </c>
    </row>
    <row r="160" spans="1:2" x14ac:dyDescent="0.25">
      <c r="A160" s="70" t="s">
        <v>437</v>
      </c>
      <c r="B160" s="70" t="s">
        <v>436</v>
      </c>
    </row>
    <row r="161" spans="1:2" x14ac:dyDescent="0.25">
      <c r="A161" s="71" t="s">
        <v>435</v>
      </c>
      <c r="B161" s="71" t="s">
        <v>434</v>
      </c>
    </row>
    <row r="162" spans="1:2" x14ac:dyDescent="0.25">
      <c r="A162" s="70" t="s">
        <v>433</v>
      </c>
      <c r="B162" s="70" t="s">
        <v>432</v>
      </c>
    </row>
    <row r="163" spans="1:2" x14ac:dyDescent="0.25">
      <c r="A163" s="71" t="s">
        <v>431</v>
      </c>
      <c r="B163" s="71" t="s">
        <v>430</v>
      </c>
    </row>
    <row r="164" spans="1:2" x14ac:dyDescent="0.25">
      <c r="A164" s="70" t="s">
        <v>429</v>
      </c>
      <c r="B164" s="70" t="s">
        <v>428</v>
      </c>
    </row>
    <row r="165" spans="1:2" x14ac:dyDescent="0.25">
      <c r="A165" s="71" t="s">
        <v>427</v>
      </c>
      <c r="B165" s="71" t="s">
        <v>426</v>
      </c>
    </row>
    <row r="166" spans="1:2" x14ac:dyDescent="0.25">
      <c r="A166" s="70" t="s">
        <v>425</v>
      </c>
      <c r="B166" s="70" t="s">
        <v>424</v>
      </c>
    </row>
    <row r="167" spans="1:2" x14ac:dyDescent="0.25">
      <c r="A167" s="71" t="s">
        <v>423</v>
      </c>
      <c r="B167" s="71" t="s">
        <v>422</v>
      </c>
    </row>
    <row r="168" spans="1:2" x14ac:dyDescent="0.25">
      <c r="A168" s="70" t="s">
        <v>421</v>
      </c>
      <c r="B168" s="70" t="s">
        <v>420</v>
      </c>
    </row>
    <row r="169" spans="1:2" x14ac:dyDescent="0.25">
      <c r="A169" s="71" t="s">
        <v>419</v>
      </c>
      <c r="B169" s="71" t="s">
        <v>418</v>
      </c>
    </row>
    <row r="170" spans="1:2" x14ac:dyDescent="0.25">
      <c r="A170" s="70" t="s">
        <v>417</v>
      </c>
      <c r="B170" s="70" t="s">
        <v>416</v>
      </c>
    </row>
    <row r="171" spans="1:2" x14ac:dyDescent="0.25">
      <c r="A171" s="71" t="s">
        <v>415</v>
      </c>
      <c r="B171" s="71" t="s">
        <v>414</v>
      </c>
    </row>
    <row r="172" spans="1:2" x14ac:dyDescent="0.25">
      <c r="A172" s="70" t="s">
        <v>413</v>
      </c>
      <c r="B172" s="70" t="s">
        <v>412</v>
      </c>
    </row>
    <row r="173" spans="1:2" x14ac:dyDescent="0.25">
      <c r="A173" s="71" t="s">
        <v>411</v>
      </c>
      <c r="B173" s="71" t="s">
        <v>410</v>
      </c>
    </row>
    <row r="174" spans="1:2" x14ac:dyDescent="0.25">
      <c r="A174" s="70" t="s">
        <v>409</v>
      </c>
      <c r="B174" s="70" t="s">
        <v>408</v>
      </c>
    </row>
    <row r="175" spans="1:2" x14ac:dyDescent="0.25">
      <c r="A175" s="71" t="s">
        <v>407</v>
      </c>
      <c r="B175" s="71" t="s">
        <v>406</v>
      </c>
    </row>
    <row r="176" spans="1:2" x14ac:dyDescent="0.25">
      <c r="A176" s="70" t="s">
        <v>405</v>
      </c>
      <c r="B176" s="70" t="s">
        <v>404</v>
      </c>
    </row>
    <row r="177" spans="1:2" x14ac:dyDescent="0.25">
      <c r="A177" s="71" t="s">
        <v>403</v>
      </c>
      <c r="B177" s="71" t="s">
        <v>402</v>
      </c>
    </row>
    <row r="178" spans="1:2" x14ac:dyDescent="0.25">
      <c r="A178" s="70" t="s">
        <v>401</v>
      </c>
      <c r="B178" s="70" t="s">
        <v>400</v>
      </c>
    </row>
    <row r="179" spans="1:2" x14ac:dyDescent="0.25">
      <c r="A179" s="71" t="s">
        <v>399</v>
      </c>
      <c r="B179" s="71" t="s">
        <v>398</v>
      </c>
    </row>
    <row r="180" spans="1:2" x14ac:dyDescent="0.25">
      <c r="A180" s="70" t="s">
        <v>397</v>
      </c>
      <c r="B180" s="70" t="s">
        <v>396</v>
      </c>
    </row>
    <row r="181" spans="1:2" x14ac:dyDescent="0.25">
      <c r="A181" s="71" t="s">
        <v>395</v>
      </c>
      <c r="B181" s="71" t="s">
        <v>394</v>
      </c>
    </row>
    <row r="182" spans="1:2" x14ac:dyDescent="0.25">
      <c r="A182" s="70" t="s">
        <v>393</v>
      </c>
      <c r="B182" s="70" t="s">
        <v>392</v>
      </c>
    </row>
    <row r="183" spans="1:2" x14ac:dyDescent="0.25">
      <c r="A183" s="71" t="s">
        <v>391</v>
      </c>
      <c r="B183" s="71" t="s">
        <v>390</v>
      </c>
    </row>
    <row r="184" spans="1:2" x14ac:dyDescent="0.25">
      <c r="A184" s="70" t="s">
        <v>389</v>
      </c>
      <c r="B184" s="70" t="s">
        <v>388</v>
      </c>
    </row>
    <row r="185" spans="1:2" x14ac:dyDescent="0.25">
      <c r="A185" s="71" t="s">
        <v>387</v>
      </c>
      <c r="B185" s="71" t="s">
        <v>386</v>
      </c>
    </row>
    <row r="186" spans="1:2" x14ac:dyDescent="0.25">
      <c r="A186" s="70" t="s">
        <v>385</v>
      </c>
      <c r="B186" s="70" t="s">
        <v>384</v>
      </c>
    </row>
    <row r="187" spans="1:2" x14ac:dyDescent="0.25">
      <c r="A187" s="71" t="s">
        <v>383</v>
      </c>
      <c r="B187" s="71" t="s">
        <v>382</v>
      </c>
    </row>
    <row r="188" spans="1:2" x14ac:dyDescent="0.25">
      <c r="A188" s="70" t="s">
        <v>381</v>
      </c>
      <c r="B188" s="70" t="s">
        <v>380</v>
      </c>
    </row>
    <row r="189" spans="1:2" x14ac:dyDescent="0.25">
      <c r="A189" s="71" t="s">
        <v>379</v>
      </c>
      <c r="B189" s="71" t="s">
        <v>378</v>
      </c>
    </row>
    <row r="190" spans="1:2" x14ac:dyDescent="0.25">
      <c r="A190" s="70" t="s">
        <v>377</v>
      </c>
      <c r="B190" s="70" t="s">
        <v>376</v>
      </c>
    </row>
    <row r="191" spans="1:2" x14ac:dyDescent="0.25">
      <c r="A191" s="71" t="s">
        <v>375</v>
      </c>
      <c r="B191" s="71" t="s">
        <v>374</v>
      </c>
    </row>
    <row r="192" spans="1:2" x14ac:dyDescent="0.25">
      <c r="A192" s="70" t="s">
        <v>373</v>
      </c>
      <c r="B192" s="70" t="s">
        <v>372</v>
      </c>
    </row>
    <row r="193" spans="1:2" x14ac:dyDescent="0.25">
      <c r="A193" s="71" t="s">
        <v>371</v>
      </c>
      <c r="B193" s="71" t="s">
        <v>370</v>
      </c>
    </row>
    <row r="194" spans="1:2" x14ac:dyDescent="0.25">
      <c r="A194" s="70" t="s">
        <v>369</v>
      </c>
      <c r="B194" s="70" t="s">
        <v>368</v>
      </c>
    </row>
    <row r="195" spans="1:2" x14ac:dyDescent="0.25">
      <c r="A195" s="71" t="s">
        <v>367</v>
      </c>
      <c r="B195" s="71" t="s">
        <v>366</v>
      </c>
    </row>
    <row r="196" spans="1:2" x14ac:dyDescent="0.25">
      <c r="A196" s="70" t="s">
        <v>365</v>
      </c>
      <c r="B196" s="70" t="s">
        <v>364</v>
      </c>
    </row>
    <row r="197" spans="1:2" x14ac:dyDescent="0.25">
      <c r="A197" s="71" t="s">
        <v>363</v>
      </c>
      <c r="B197" s="71" t="s">
        <v>362</v>
      </c>
    </row>
    <row r="198" spans="1:2" x14ac:dyDescent="0.25">
      <c r="A198" s="70" t="s">
        <v>361</v>
      </c>
      <c r="B198" s="70" t="s">
        <v>360</v>
      </c>
    </row>
    <row r="199" spans="1:2" x14ac:dyDescent="0.25">
      <c r="A199" s="71" t="s">
        <v>359</v>
      </c>
      <c r="B199" s="71" t="s">
        <v>358</v>
      </c>
    </row>
    <row r="200" spans="1:2" x14ac:dyDescent="0.25">
      <c r="A200" s="70" t="s">
        <v>357</v>
      </c>
      <c r="B200" s="70" t="s">
        <v>356</v>
      </c>
    </row>
    <row r="201" spans="1:2" x14ac:dyDescent="0.25">
      <c r="A201" s="71" t="s">
        <v>355</v>
      </c>
      <c r="B201" s="71" t="s">
        <v>354</v>
      </c>
    </row>
    <row r="202" spans="1:2" x14ac:dyDescent="0.25">
      <c r="A202" s="70" t="s">
        <v>353</v>
      </c>
      <c r="B202" s="70" t="s">
        <v>352</v>
      </c>
    </row>
    <row r="203" spans="1:2" x14ac:dyDescent="0.25">
      <c r="A203" s="71" t="s">
        <v>351</v>
      </c>
      <c r="B203" s="71" t="s">
        <v>350</v>
      </c>
    </row>
    <row r="204" spans="1:2" x14ac:dyDescent="0.25">
      <c r="A204" s="70" t="s">
        <v>349</v>
      </c>
      <c r="B204" s="70" t="s">
        <v>348</v>
      </c>
    </row>
    <row r="205" spans="1:2" x14ac:dyDescent="0.25">
      <c r="A205" s="71" t="s">
        <v>347</v>
      </c>
      <c r="B205" s="71" t="s">
        <v>346</v>
      </c>
    </row>
    <row r="206" spans="1:2" x14ac:dyDescent="0.25">
      <c r="A206" s="70" t="s">
        <v>345</v>
      </c>
      <c r="B206" s="70" t="s">
        <v>344</v>
      </c>
    </row>
    <row r="207" spans="1:2" x14ac:dyDescent="0.25">
      <c r="A207" s="71" t="s">
        <v>343</v>
      </c>
      <c r="B207" s="71" t="s">
        <v>342</v>
      </c>
    </row>
    <row r="208" spans="1:2" x14ac:dyDescent="0.25">
      <c r="A208" s="70" t="s">
        <v>341</v>
      </c>
      <c r="B208" s="70" t="s">
        <v>340</v>
      </c>
    </row>
    <row r="209" spans="1:2" x14ac:dyDescent="0.25">
      <c r="A209" s="71" t="s">
        <v>339</v>
      </c>
      <c r="B209" s="71" t="s">
        <v>338</v>
      </c>
    </row>
    <row r="210" spans="1:2" x14ac:dyDescent="0.25">
      <c r="A210" s="70" t="s">
        <v>337</v>
      </c>
      <c r="B210" s="70" t="s">
        <v>336</v>
      </c>
    </row>
    <row r="211" spans="1:2" x14ac:dyDescent="0.25">
      <c r="A211" s="71" t="s">
        <v>335</v>
      </c>
      <c r="B211" s="71" t="s">
        <v>334</v>
      </c>
    </row>
    <row r="212" spans="1:2" x14ac:dyDescent="0.25">
      <c r="A212" s="70" t="s">
        <v>333</v>
      </c>
      <c r="B212" s="70" t="s">
        <v>332</v>
      </c>
    </row>
    <row r="213" spans="1:2" x14ac:dyDescent="0.25">
      <c r="A213" s="71" t="s">
        <v>331</v>
      </c>
      <c r="B213" s="71" t="s">
        <v>330</v>
      </c>
    </row>
    <row r="214" spans="1:2" x14ac:dyDescent="0.25">
      <c r="A214" s="70" t="s">
        <v>329</v>
      </c>
      <c r="B214" s="70" t="s">
        <v>328</v>
      </c>
    </row>
    <row r="215" spans="1:2" x14ac:dyDescent="0.25">
      <c r="A215" s="71" t="s">
        <v>327</v>
      </c>
      <c r="B215" s="71" t="s">
        <v>326</v>
      </c>
    </row>
    <row r="216" spans="1:2" x14ac:dyDescent="0.25">
      <c r="A216" s="70" t="s">
        <v>325</v>
      </c>
      <c r="B216" s="70" t="s">
        <v>324</v>
      </c>
    </row>
    <row r="217" spans="1:2" x14ac:dyDescent="0.25">
      <c r="A217" s="71" t="s">
        <v>323</v>
      </c>
      <c r="B217" s="71" t="s">
        <v>322</v>
      </c>
    </row>
    <row r="218" spans="1:2" x14ac:dyDescent="0.25">
      <c r="A218" s="70" t="s">
        <v>321</v>
      </c>
      <c r="B218" s="70" t="s">
        <v>320</v>
      </c>
    </row>
    <row r="219" spans="1:2" x14ac:dyDescent="0.25">
      <c r="A219" s="71" t="s">
        <v>319</v>
      </c>
      <c r="B219" s="71" t="s">
        <v>318</v>
      </c>
    </row>
    <row r="220" spans="1:2" x14ac:dyDescent="0.25">
      <c r="A220" s="70" t="s">
        <v>317</v>
      </c>
      <c r="B220" s="70" t="s">
        <v>316</v>
      </c>
    </row>
    <row r="221" spans="1:2" x14ac:dyDescent="0.25">
      <c r="A221" s="71" t="s">
        <v>315</v>
      </c>
      <c r="B221" s="71" t="s">
        <v>314</v>
      </c>
    </row>
    <row r="222" spans="1:2" x14ac:dyDescent="0.25">
      <c r="A222" s="70" t="s">
        <v>313</v>
      </c>
      <c r="B222" s="70" t="s">
        <v>312</v>
      </c>
    </row>
    <row r="223" spans="1:2" x14ac:dyDescent="0.25">
      <c r="A223" s="71" t="s">
        <v>311</v>
      </c>
      <c r="B223" s="71" t="s">
        <v>310</v>
      </c>
    </row>
    <row r="224" spans="1:2" x14ac:dyDescent="0.25">
      <c r="A224" s="70" t="s">
        <v>309</v>
      </c>
      <c r="B224" s="70" t="s">
        <v>308</v>
      </c>
    </row>
    <row r="225" spans="1:2" x14ac:dyDescent="0.25">
      <c r="A225" s="71" t="s">
        <v>307</v>
      </c>
      <c r="B225" s="71" t="s">
        <v>306</v>
      </c>
    </row>
    <row r="226" spans="1:2" x14ac:dyDescent="0.25">
      <c r="A226" s="70" t="s">
        <v>305</v>
      </c>
      <c r="B226" s="70" t="s">
        <v>304</v>
      </c>
    </row>
    <row r="227" spans="1:2" x14ac:dyDescent="0.25">
      <c r="A227" s="71" t="s">
        <v>303</v>
      </c>
      <c r="B227" s="71" t="s">
        <v>302</v>
      </c>
    </row>
    <row r="228" spans="1:2" x14ac:dyDescent="0.25">
      <c r="A228" s="70" t="s">
        <v>301</v>
      </c>
      <c r="B228" s="70" t="s">
        <v>300</v>
      </c>
    </row>
    <row r="229" spans="1:2" x14ac:dyDescent="0.25">
      <c r="A229" s="71" t="s">
        <v>299</v>
      </c>
      <c r="B229" s="71" t="s">
        <v>298</v>
      </c>
    </row>
    <row r="230" spans="1:2" x14ac:dyDescent="0.25">
      <c r="A230" s="70" t="s">
        <v>297</v>
      </c>
      <c r="B230" s="70" t="s">
        <v>296</v>
      </c>
    </row>
    <row r="231" spans="1:2" x14ac:dyDescent="0.25">
      <c r="A231" s="71" t="s">
        <v>295</v>
      </c>
      <c r="B231" s="71" t="s">
        <v>294</v>
      </c>
    </row>
    <row r="232" spans="1:2" x14ac:dyDescent="0.25">
      <c r="A232" s="70" t="s">
        <v>293</v>
      </c>
      <c r="B232" s="70" t="s">
        <v>292</v>
      </c>
    </row>
    <row r="233" spans="1:2" x14ac:dyDescent="0.25">
      <c r="A233" s="71" t="s">
        <v>291</v>
      </c>
      <c r="B233" s="71" t="s">
        <v>290</v>
      </c>
    </row>
    <row r="234" spans="1:2" x14ac:dyDescent="0.25">
      <c r="A234" s="70" t="s">
        <v>289</v>
      </c>
      <c r="B234" s="70" t="s">
        <v>288</v>
      </c>
    </row>
    <row r="235" spans="1:2" x14ac:dyDescent="0.25">
      <c r="A235" s="71" t="s">
        <v>287</v>
      </c>
      <c r="B235" s="71" t="s">
        <v>286</v>
      </c>
    </row>
    <row r="236" spans="1:2" x14ac:dyDescent="0.25">
      <c r="A236" s="70" t="s">
        <v>285</v>
      </c>
      <c r="B236" s="70" t="s">
        <v>284</v>
      </c>
    </row>
    <row r="237" spans="1:2" x14ac:dyDescent="0.25">
      <c r="A237" s="71" t="s">
        <v>283</v>
      </c>
      <c r="B237" s="71" t="s">
        <v>282</v>
      </c>
    </row>
    <row r="238" spans="1:2" x14ac:dyDescent="0.25">
      <c r="A238" s="70" t="s">
        <v>281</v>
      </c>
      <c r="B238" s="70" t="s">
        <v>280</v>
      </c>
    </row>
    <row r="239" spans="1:2" x14ac:dyDescent="0.25">
      <c r="A239" s="71" t="s">
        <v>279</v>
      </c>
      <c r="B239" s="71" t="s">
        <v>278</v>
      </c>
    </row>
    <row r="240" spans="1:2" x14ac:dyDescent="0.25">
      <c r="A240" s="70" t="s">
        <v>277</v>
      </c>
      <c r="B240" s="70" t="s">
        <v>276</v>
      </c>
    </row>
    <row r="241" spans="1:2" x14ac:dyDescent="0.25">
      <c r="A241" s="71" t="s">
        <v>275</v>
      </c>
      <c r="B241" s="71" t="s">
        <v>274</v>
      </c>
    </row>
    <row r="242" spans="1:2" x14ac:dyDescent="0.25">
      <c r="A242" s="70" t="s">
        <v>273</v>
      </c>
      <c r="B242" s="70" t="s">
        <v>272</v>
      </c>
    </row>
    <row r="243" spans="1:2" x14ac:dyDescent="0.25">
      <c r="A243" s="71" t="s">
        <v>271</v>
      </c>
      <c r="B243" s="71" t="s">
        <v>270</v>
      </c>
    </row>
    <row r="244" spans="1:2" x14ac:dyDescent="0.25">
      <c r="A244" s="70" t="s">
        <v>269</v>
      </c>
      <c r="B244" s="70" t="s">
        <v>268</v>
      </c>
    </row>
    <row r="245" spans="1:2" x14ac:dyDescent="0.25">
      <c r="A245" s="71" t="s">
        <v>267</v>
      </c>
      <c r="B245" s="71" t="s">
        <v>266</v>
      </c>
    </row>
    <row r="246" spans="1:2" x14ac:dyDescent="0.25">
      <c r="A246" s="70" t="s">
        <v>265</v>
      </c>
      <c r="B246" s="70" t="s">
        <v>264</v>
      </c>
    </row>
    <row r="247" spans="1:2" x14ac:dyDescent="0.25">
      <c r="A247" s="71" t="s">
        <v>263</v>
      </c>
      <c r="B247" s="71" t="s">
        <v>262</v>
      </c>
    </row>
    <row r="248" spans="1:2" x14ac:dyDescent="0.25">
      <c r="A248" s="70" t="s">
        <v>261</v>
      </c>
      <c r="B248" s="70" t="s">
        <v>260</v>
      </c>
    </row>
    <row r="249" spans="1:2" x14ac:dyDescent="0.25">
      <c r="A249" s="71" t="s">
        <v>259</v>
      </c>
      <c r="B249" s="71" t="s">
        <v>258</v>
      </c>
    </row>
    <row r="250" spans="1:2" x14ac:dyDescent="0.25">
      <c r="A250" s="70" t="s">
        <v>257</v>
      </c>
      <c r="B250" s="70" t="s">
        <v>256</v>
      </c>
    </row>
    <row r="251" spans="1:2" x14ac:dyDescent="0.25">
      <c r="A251" s="71" t="s">
        <v>255</v>
      </c>
      <c r="B251" s="71" t="s">
        <v>254</v>
      </c>
    </row>
    <row r="252" spans="1:2" x14ac:dyDescent="0.25">
      <c r="A252" s="70" t="s">
        <v>253</v>
      </c>
      <c r="B252" s="70"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zoomScaleNormal="100" zoomScaleSheetLayoutView="100" workbookViewId="0">
      <selection activeCell="A4" sqref="A4:J5"/>
    </sheetView>
  </sheetViews>
  <sheetFormatPr defaultRowHeight="15" x14ac:dyDescent="0.25"/>
  <cols>
    <col min="1" max="1" width="5.85546875" customWidth="1"/>
    <col min="2" max="2" width="29.140625" customWidth="1"/>
    <col min="3" max="3" width="23.5703125" customWidth="1"/>
    <col min="4" max="4" width="36.5703125" customWidth="1"/>
    <col min="5" max="5" width="7" customWidth="1"/>
    <col min="6" max="6" width="10.7109375" style="67" customWidth="1"/>
    <col min="7" max="7" width="13.140625" style="67" customWidth="1"/>
    <col min="8" max="8" width="8.5703125" style="67" customWidth="1"/>
    <col min="9" max="9" width="15.85546875" customWidth="1"/>
    <col min="10" max="10" width="8.5703125" customWidth="1"/>
    <col min="11" max="11" width="13.5703125" customWidth="1"/>
  </cols>
  <sheetData>
    <row r="1" spans="1:11" x14ac:dyDescent="0.25">
      <c r="A1" s="725" t="s">
        <v>867</v>
      </c>
      <c r="B1" s="726"/>
      <c r="C1" s="305"/>
      <c r="D1" s="305"/>
      <c r="E1" s="305"/>
      <c r="F1" s="462"/>
      <c r="G1" s="462"/>
      <c r="H1" s="462"/>
      <c r="I1" s="305"/>
      <c r="J1" s="305"/>
      <c r="K1" s="306"/>
    </row>
    <row r="2" spans="1:11" x14ac:dyDescent="0.25">
      <c r="A2" s="307" t="s">
        <v>65</v>
      </c>
      <c r="B2" s="272"/>
      <c r="C2" s="272"/>
      <c r="D2" s="272"/>
      <c r="E2" s="272"/>
      <c r="F2" s="463"/>
      <c r="G2" s="463"/>
      <c r="H2" s="463"/>
      <c r="I2" s="272"/>
      <c r="J2" s="272"/>
      <c r="K2" s="308"/>
    </row>
    <row r="3" spans="1:11" ht="12.75" customHeight="1" thickBot="1" x14ac:dyDescent="0.3">
      <c r="A3" s="665"/>
      <c r="B3" s="666"/>
      <c r="C3" s="666"/>
      <c r="D3" s="666"/>
      <c r="E3" s="666"/>
      <c r="F3" s="666"/>
      <c r="G3" s="666"/>
      <c r="H3" s="666"/>
      <c r="I3" s="334"/>
      <c r="J3" s="334"/>
      <c r="K3" s="309"/>
    </row>
    <row r="4" spans="1:11" ht="15" customHeight="1" x14ac:dyDescent="0.25">
      <c r="A4" s="668" t="s">
        <v>65</v>
      </c>
      <c r="B4" s="731"/>
      <c r="C4" s="731"/>
      <c r="D4" s="731"/>
      <c r="E4" s="731"/>
      <c r="F4" s="731"/>
      <c r="G4" s="731"/>
      <c r="H4" s="731"/>
      <c r="I4" s="731"/>
      <c r="J4" s="731"/>
      <c r="K4" s="672" t="s">
        <v>3164</v>
      </c>
    </row>
    <row r="5" spans="1:11" ht="66.75" customHeight="1" thickBot="1" x14ac:dyDescent="0.3">
      <c r="A5" s="732"/>
      <c r="B5" s="733"/>
      <c r="C5" s="733"/>
      <c r="D5" s="733"/>
      <c r="E5" s="733"/>
      <c r="F5" s="733"/>
      <c r="G5" s="733"/>
      <c r="H5" s="733"/>
      <c r="I5" s="733"/>
      <c r="J5" s="733"/>
      <c r="K5" s="673"/>
    </row>
    <row r="6" spans="1:11" ht="15" customHeight="1" thickBot="1" x14ac:dyDescent="0.3">
      <c r="A6" s="674" t="s">
        <v>3060</v>
      </c>
      <c r="B6" s="675"/>
      <c r="C6" s="676"/>
      <c r="D6" s="736" t="s">
        <v>3478</v>
      </c>
      <c r="E6" s="737"/>
      <c r="F6" s="737"/>
      <c r="G6" s="737"/>
      <c r="H6" s="737"/>
      <c r="I6" s="737"/>
      <c r="J6" s="737"/>
      <c r="K6" s="10"/>
    </row>
    <row r="7" spans="1:11" ht="16.5" customHeight="1" thickBot="1" x14ac:dyDescent="0.3">
      <c r="A7" s="727" t="s">
        <v>3097</v>
      </c>
      <c r="B7" s="728"/>
      <c r="C7" s="728"/>
      <c r="D7" s="728"/>
      <c r="E7" s="728"/>
      <c r="F7" s="728"/>
      <c r="G7" s="728"/>
      <c r="H7" s="728"/>
      <c r="I7" s="729"/>
      <c r="J7" s="730"/>
      <c r="K7" s="738" t="s">
        <v>3062</v>
      </c>
    </row>
    <row r="8" spans="1:11" ht="32.25" customHeight="1" thickBot="1" x14ac:dyDescent="0.3">
      <c r="A8" s="727" t="s">
        <v>63</v>
      </c>
      <c r="B8" s="729"/>
      <c r="C8" s="729"/>
      <c r="D8" s="729"/>
      <c r="E8" s="729"/>
      <c r="F8" s="729"/>
      <c r="G8" s="729"/>
      <c r="H8" s="729"/>
      <c r="I8" s="734" t="s">
        <v>62</v>
      </c>
      <c r="J8" s="735"/>
      <c r="K8" s="648"/>
    </row>
    <row r="9" spans="1:11" ht="63.75" x14ac:dyDescent="0.25">
      <c r="A9" s="25" t="s">
        <v>61</v>
      </c>
      <c r="B9" s="22" t="s">
        <v>51</v>
      </c>
      <c r="C9" s="24" t="s">
        <v>49</v>
      </c>
      <c r="D9" s="23" t="s">
        <v>48</v>
      </c>
      <c r="E9" s="23" t="s">
        <v>60</v>
      </c>
      <c r="F9" s="464" t="s">
        <v>59</v>
      </c>
      <c r="G9" s="469" t="s">
        <v>791</v>
      </c>
      <c r="H9" s="470" t="s">
        <v>3211</v>
      </c>
      <c r="I9" s="21" t="s">
        <v>58</v>
      </c>
      <c r="J9" s="20" t="s">
        <v>3211</v>
      </c>
      <c r="K9" s="648"/>
    </row>
    <row r="10" spans="1:11" ht="13.5" customHeight="1" x14ac:dyDescent="0.25">
      <c r="A10" s="338">
        <v>1</v>
      </c>
      <c r="B10" s="7" t="s">
        <v>3384</v>
      </c>
      <c r="C10" s="19" t="s">
        <v>3387</v>
      </c>
      <c r="D10" s="18" t="s">
        <v>3388</v>
      </c>
      <c r="E10" s="18" t="s">
        <v>641</v>
      </c>
      <c r="F10" s="465" t="s">
        <v>3391</v>
      </c>
      <c r="G10" s="465" t="s">
        <v>3394</v>
      </c>
      <c r="H10" s="471" t="s">
        <v>3395</v>
      </c>
      <c r="I10" s="7"/>
      <c r="J10" s="17"/>
      <c r="K10" s="648"/>
    </row>
    <row r="11" spans="1:11" ht="13.5" customHeight="1" x14ac:dyDescent="0.25">
      <c r="A11" s="339">
        <v>2</v>
      </c>
      <c r="B11" s="340" t="s">
        <v>3385</v>
      </c>
      <c r="C11" s="19" t="s">
        <v>3387</v>
      </c>
      <c r="D11" s="12" t="s">
        <v>3389</v>
      </c>
      <c r="E11" s="12" t="s">
        <v>641</v>
      </c>
      <c r="F11" s="466" t="s">
        <v>3392</v>
      </c>
      <c r="G11" s="466" t="s">
        <v>3394</v>
      </c>
      <c r="H11" s="472" t="s">
        <v>3395</v>
      </c>
      <c r="I11" s="340"/>
      <c r="J11" s="11"/>
      <c r="K11" s="648"/>
    </row>
    <row r="12" spans="1:11" ht="13.5" customHeight="1" x14ac:dyDescent="0.25">
      <c r="A12" s="339">
        <v>3</v>
      </c>
      <c r="B12" s="16" t="s">
        <v>3386</v>
      </c>
      <c r="C12" s="19" t="s">
        <v>3387</v>
      </c>
      <c r="D12" s="14" t="s">
        <v>3390</v>
      </c>
      <c r="E12" s="14" t="s">
        <v>641</v>
      </c>
      <c r="F12" s="467" t="s">
        <v>3393</v>
      </c>
      <c r="G12" s="467" t="s">
        <v>3394</v>
      </c>
      <c r="H12" s="473" t="s">
        <v>3396</v>
      </c>
      <c r="I12" s="12"/>
      <c r="J12" s="11"/>
      <c r="K12" s="648"/>
    </row>
    <row r="13" spans="1:11" ht="13.5" customHeight="1" thickBot="1" x14ac:dyDescent="0.3">
      <c r="A13" s="336" t="s">
        <v>57</v>
      </c>
      <c r="B13" s="341"/>
      <c r="C13" s="310"/>
      <c r="D13" s="311"/>
      <c r="E13" s="311"/>
      <c r="F13" s="468"/>
      <c r="G13" s="468"/>
      <c r="H13" s="474"/>
      <c r="I13" s="311"/>
      <c r="J13" s="113"/>
      <c r="K13" s="739"/>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zoomScaleNormal="100" zoomScaleSheetLayoutView="100" workbookViewId="0">
      <selection activeCell="A4" sqref="A4:U5"/>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757" t="s">
        <v>868</v>
      </c>
      <c r="B1" s="758"/>
      <c r="C1" s="758"/>
      <c r="D1" s="758"/>
      <c r="E1" s="758"/>
      <c r="F1" s="758"/>
      <c r="G1" s="758"/>
      <c r="H1" s="758"/>
      <c r="I1" s="758"/>
      <c r="J1" s="758"/>
      <c r="K1" s="758"/>
      <c r="L1" s="758"/>
      <c r="M1" s="758"/>
      <c r="N1" s="758"/>
      <c r="O1" s="758"/>
      <c r="P1" s="758"/>
      <c r="Q1" s="758"/>
      <c r="R1" s="758"/>
      <c r="S1" s="758"/>
      <c r="T1" s="758"/>
      <c r="U1" s="758"/>
      <c r="V1" s="277"/>
    </row>
    <row r="2" spans="1:22" x14ac:dyDescent="0.25">
      <c r="A2" s="663" t="s">
        <v>72</v>
      </c>
      <c r="B2" s="664"/>
      <c r="C2" s="664"/>
      <c r="D2" s="664"/>
      <c r="E2" s="664"/>
      <c r="F2" s="664"/>
      <c r="G2" s="664"/>
      <c r="H2" s="664"/>
      <c r="I2" s="664"/>
      <c r="J2" s="664"/>
      <c r="K2" s="664"/>
      <c r="L2" s="664"/>
      <c r="M2" s="664"/>
      <c r="N2" s="664"/>
      <c r="O2" s="664"/>
      <c r="P2" s="664"/>
      <c r="Q2" s="664"/>
      <c r="R2" s="664"/>
      <c r="S2" s="664"/>
      <c r="T2" s="664"/>
      <c r="U2" s="664"/>
      <c r="V2" s="304"/>
    </row>
    <row r="3" spans="1:22" ht="12.75" customHeight="1" thickBot="1" x14ac:dyDescent="0.3">
      <c r="A3" s="665"/>
      <c r="B3" s="666"/>
      <c r="C3" s="666"/>
      <c r="D3" s="666"/>
      <c r="E3" s="666"/>
      <c r="F3" s="666"/>
      <c r="G3" s="666"/>
      <c r="H3" s="666"/>
      <c r="I3" s="666"/>
      <c r="J3" s="666"/>
      <c r="K3" s="666"/>
      <c r="L3" s="666"/>
      <c r="M3" s="666"/>
      <c r="N3" s="666"/>
      <c r="O3" s="666"/>
      <c r="P3" s="666"/>
      <c r="Q3" s="666"/>
      <c r="R3" s="666"/>
      <c r="S3" s="666"/>
      <c r="T3" s="666"/>
      <c r="U3" s="666"/>
      <c r="V3" s="667"/>
    </row>
    <row r="4" spans="1:22" ht="15" customHeight="1" x14ac:dyDescent="0.25">
      <c r="A4" s="668" t="s">
        <v>71</v>
      </c>
      <c r="B4" s="669"/>
      <c r="C4" s="669"/>
      <c r="D4" s="669"/>
      <c r="E4" s="669"/>
      <c r="F4" s="669"/>
      <c r="G4" s="669"/>
      <c r="H4" s="669"/>
      <c r="I4" s="669"/>
      <c r="J4" s="669"/>
      <c r="K4" s="669"/>
      <c r="L4" s="669"/>
      <c r="M4" s="669"/>
      <c r="N4" s="669"/>
      <c r="O4" s="669"/>
      <c r="P4" s="669"/>
      <c r="Q4" s="669"/>
      <c r="R4" s="669"/>
      <c r="S4" s="669"/>
      <c r="T4" s="669"/>
      <c r="U4" s="669"/>
      <c r="V4" s="753" t="s">
        <v>3165</v>
      </c>
    </row>
    <row r="5" spans="1:22" ht="33.75" customHeight="1" thickBot="1" x14ac:dyDescent="0.3">
      <c r="A5" s="751"/>
      <c r="B5" s="752"/>
      <c r="C5" s="752"/>
      <c r="D5" s="752"/>
      <c r="E5" s="752"/>
      <c r="F5" s="752"/>
      <c r="G5" s="752"/>
      <c r="H5" s="752"/>
      <c r="I5" s="752"/>
      <c r="J5" s="752"/>
      <c r="K5" s="752"/>
      <c r="L5" s="752"/>
      <c r="M5" s="752"/>
      <c r="N5" s="752"/>
      <c r="O5" s="752"/>
      <c r="P5" s="752"/>
      <c r="Q5" s="752"/>
      <c r="R5" s="752"/>
      <c r="S5" s="752"/>
      <c r="T5" s="752"/>
      <c r="U5" s="752"/>
      <c r="V5" s="761"/>
    </row>
    <row r="6" spans="1:22" ht="15" customHeight="1" thickBot="1" x14ac:dyDescent="0.3">
      <c r="A6" s="674" t="s">
        <v>3060</v>
      </c>
      <c r="B6" s="675"/>
      <c r="C6" s="676"/>
      <c r="D6" s="762" t="s">
        <v>3478</v>
      </c>
      <c r="E6" s="763"/>
      <c r="F6" s="763"/>
      <c r="G6" s="763"/>
      <c r="H6" s="763"/>
      <c r="I6" s="763"/>
      <c r="J6" s="763"/>
      <c r="K6" s="763"/>
      <c r="L6" s="763"/>
      <c r="M6" s="763"/>
      <c r="N6" s="763"/>
      <c r="O6" s="763"/>
      <c r="P6" s="763"/>
      <c r="Q6" s="763"/>
      <c r="R6" s="763"/>
      <c r="S6" s="763"/>
      <c r="T6" s="763"/>
      <c r="U6" s="764"/>
      <c r="V6" s="246"/>
    </row>
    <row r="7" spans="1:22" ht="54.75" customHeight="1" x14ac:dyDescent="0.25">
      <c r="A7" s="755" t="s">
        <v>61</v>
      </c>
      <c r="B7" s="744" t="s">
        <v>51</v>
      </c>
      <c r="C7" s="759" t="s">
        <v>49</v>
      </c>
      <c r="D7" s="744" t="s">
        <v>48</v>
      </c>
      <c r="E7" s="744" t="s">
        <v>60</v>
      </c>
      <c r="F7" s="744" t="s">
        <v>59</v>
      </c>
      <c r="G7" s="744" t="s">
        <v>2969</v>
      </c>
      <c r="H7" s="744" t="s">
        <v>70</v>
      </c>
      <c r="I7" s="744" t="s">
        <v>886</v>
      </c>
      <c r="J7" s="744" t="s">
        <v>887</v>
      </c>
      <c r="K7" s="744" t="s">
        <v>888</v>
      </c>
      <c r="L7" s="744" t="s">
        <v>889</v>
      </c>
      <c r="M7" s="744" t="s">
        <v>67</v>
      </c>
      <c r="N7" s="746" t="s">
        <v>3017</v>
      </c>
      <c r="O7" s="750"/>
      <c r="P7" s="746" t="s">
        <v>3018</v>
      </c>
      <c r="Q7" s="747"/>
      <c r="R7" s="744" t="s">
        <v>890</v>
      </c>
      <c r="S7" s="744" t="s">
        <v>3029</v>
      </c>
      <c r="T7" s="744" t="s">
        <v>891</v>
      </c>
      <c r="U7" s="744" t="s">
        <v>892</v>
      </c>
      <c r="V7" s="647" t="s">
        <v>69</v>
      </c>
    </row>
    <row r="8" spans="1:22" ht="57.75" customHeight="1" x14ac:dyDescent="0.25">
      <c r="A8" s="756"/>
      <c r="B8" s="745"/>
      <c r="C8" s="760"/>
      <c r="D8" s="745"/>
      <c r="E8" s="745"/>
      <c r="F8" s="745"/>
      <c r="G8" s="745"/>
      <c r="H8" s="745"/>
      <c r="I8" s="745"/>
      <c r="J8" s="745"/>
      <c r="K8" s="745"/>
      <c r="L8" s="745"/>
      <c r="M8" s="745"/>
      <c r="N8" s="269" t="s">
        <v>3019</v>
      </c>
      <c r="O8" s="269" t="s">
        <v>3020</v>
      </c>
      <c r="P8" s="269" t="s">
        <v>3021</v>
      </c>
      <c r="Q8" s="269" t="s">
        <v>3022</v>
      </c>
      <c r="R8" s="745"/>
      <c r="S8" s="745"/>
      <c r="T8" s="745"/>
      <c r="U8" s="745"/>
      <c r="V8" s="612"/>
    </row>
    <row r="9" spans="1:22" x14ac:dyDescent="0.25">
      <c r="A9" s="339">
        <v>1</v>
      </c>
      <c r="B9" s="340"/>
      <c r="C9" s="340"/>
      <c r="D9" s="340"/>
      <c r="E9" s="340"/>
      <c r="F9" s="340"/>
      <c r="G9" s="340"/>
      <c r="H9" s="340"/>
      <c r="I9" s="340"/>
      <c r="J9" s="340"/>
      <c r="K9" s="340"/>
      <c r="L9" s="340"/>
      <c r="M9" s="340"/>
      <c r="N9" s="340"/>
      <c r="O9" s="340"/>
      <c r="P9" s="340"/>
      <c r="Q9" s="340"/>
      <c r="R9" s="340"/>
      <c r="S9" s="340"/>
      <c r="T9" s="340"/>
      <c r="U9" s="340"/>
      <c r="V9" s="612"/>
    </row>
    <row r="10" spans="1:22" x14ac:dyDescent="0.25">
      <c r="A10" s="339">
        <v>2</v>
      </c>
      <c r="B10" s="340"/>
      <c r="C10" s="340"/>
      <c r="D10" s="340"/>
      <c r="E10" s="340"/>
      <c r="F10" s="340"/>
      <c r="G10" s="340"/>
      <c r="H10" s="340"/>
      <c r="I10" s="340"/>
      <c r="J10" s="340"/>
      <c r="K10" s="340"/>
      <c r="L10" s="340"/>
      <c r="M10" s="340"/>
      <c r="N10" s="340"/>
      <c r="O10" s="340"/>
      <c r="P10" s="340"/>
      <c r="Q10" s="340"/>
      <c r="R10" s="340"/>
      <c r="S10" s="340"/>
      <c r="T10" s="340"/>
      <c r="U10" s="340"/>
      <c r="V10" s="612"/>
    </row>
    <row r="11" spans="1:22" x14ac:dyDescent="0.25">
      <c r="A11" s="337">
        <v>3</v>
      </c>
      <c r="B11" s="340"/>
      <c r="C11" s="340"/>
      <c r="D11" s="340"/>
      <c r="E11" s="340"/>
      <c r="F11" s="340"/>
      <c r="G11" s="340"/>
      <c r="H11" s="340"/>
      <c r="I11" s="340"/>
      <c r="J11" s="340"/>
      <c r="K11" s="340"/>
      <c r="L11" s="340"/>
      <c r="M11" s="340"/>
      <c r="N11" s="340"/>
      <c r="O11" s="340"/>
      <c r="P11" s="340"/>
      <c r="Q11" s="340"/>
      <c r="R11" s="340"/>
      <c r="S11" s="340"/>
      <c r="T11" s="340"/>
      <c r="U11" s="340"/>
      <c r="V11" s="612"/>
    </row>
    <row r="12" spans="1:22" ht="15.75" thickBot="1" x14ac:dyDescent="0.3">
      <c r="A12" s="339" t="s">
        <v>57</v>
      </c>
      <c r="B12" s="340"/>
      <c r="C12" s="340"/>
      <c r="D12" s="340"/>
      <c r="E12" s="340"/>
      <c r="F12" s="340"/>
      <c r="G12" s="340"/>
      <c r="H12" s="340"/>
      <c r="I12" s="340"/>
      <c r="J12" s="340"/>
      <c r="K12" s="340"/>
      <c r="L12" s="340"/>
      <c r="M12" s="340"/>
      <c r="N12" s="340"/>
      <c r="O12" s="340"/>
      <c r="P12" s="340"/>
      <c r="Q12" s="340"/>
      <c r="R12" s="340"/>
      <c r="S12" s="340"/>
      <c r="T12" s="340"/>
      <c r="U12" s="340"/>
      <c r="V12" s="682"/>
    </row>
    <row r="13" spans="1:22" hidden="1" outlineLevel="1" x14ac:dyDescent="0.25">
      <c r="A13" s="339"/>
      <c r="B13" s="340"/>
      <c r="C13" s="340"/>
      <c r="D13" s="340"/>
      <c r="E13" s="340"/>
      <c r="F13" s="340"/>
      <c r="G13" s="340"/>
      <c r="H13" s="340"/>
      <c r="I13" s="340"/>
      <c r="J13" s="340"/>
      <c r="K13" s="340"/>
      <c r="L13" s="340"/>
      <c r="M13" s="340"/>
      <c r="N13" s="340"/>
      <c r="O13" s="340"/>
      <c r="P13" s="340"/>
      <c r="Q13" s="340"/>
      <c r="R13" s="340"/>
      <c r="S13" s="340"/>
      <c r="T13" s="340"/>
      <c r="U13" s="340"/>
      <c r="V13" s="647" t="s">
        <v>69</v>
      </c>
    </row>
    <row r="14" spans="1:22" hidden="1" outlineLevel="1" x14ac:dyDescent="0.25">
      <c r="A14" s="312"/>
      <c r="B14" s="28"/>
      <c r="C14" s="28"/>
      <c r="D14" s="28"/>
      <c r="E14" s="28"/>
      <c r="F14" s="28"/>
      <c r="G14" s="28"/>
      <c r="H14" s="28"/>
      <c r="I14" s="28"/>
      <c r="J14" s="28"/>
      <c r="K14" s="28"/>
      <c r="L14" s="28"/>
      <c r="M14" s="28"/>
      <c r="N14" s="28"/>
      <c r="O14" s="28"/>
      <c r="P14" s="28"/>
      <c r="Q14" s="28"/>
      <c r="R14" s="28"/>
      <c r="S14" s="28"/>
      <c r="T14" s="28"/>
      <c r="U14" s="28"/>
      <c r="V14" s="612"/>
    </row>
    <row r="15" spans="1:22" hidden="1" outlineLevel="1" x14ac:dyDescent="0.25">
      <c r="A15" s="312"/>
      <c r="B15" s="28"/>
      <c r="C15" s="28"/>
      <c r="D15" s="28"/>
      <c r="E15" s="28"/>
      <c r="F15" s="28"/>
      <c r="G15" s="28"/>
      <c r="H15" s="28"/>
      <c r="I15" s="28"/>
      <c r="J15" s="28"/>
      <c r="K15" s="28"/>
      <c r="L15" s="28"/>
      <c r="M15" s="28"/>
      <c r="N15" s="28"/>
      <c r="O15" s="28"/>
      <c r="P15" s="28"/>
      <c r="Q15" s="28"/>
      <c r="R15" s="28"/>
      <c r="S15" s="28"/>
      <c r="T15" s="28"/>
      <c r="U15" s="28"/>
      <c r="V15" s="612"/>
    </row>
    <row r="16" spans="1:22" hidden="1" outlineLevel="1" x14ac:dyDescent="0.25">
      <c r="A16" s="312"/>
      <c r="B16" s="28"/>
      <c r="C16" s="28"/>
      <c r="D16" s="28"/>
      <c r="E16" s="28"/>
      <c r="F16" s="28"/>
      <c r="G16" s="28"/>
      <c r="H16" s="28"/>
      <c r="I16" s="28"/>
      <c r="J16" s="28"/>
      <c r="K16" s="28"/>
      <c r="L16" s="28"/>
      <c r="M16" s="28"/>
      <c r="N16" s="28"/>
      <c r="O16" s="28"/>
      <c r="P16" s="28"/>
      <c r="Q16" s="28"/>
      <c r="R16" s="28"/>
      <c r="S16" s="28"/>
      <c r="T16" s="28"/>
      <c r="U16" s="28"/>
      <c r="V16" s="612"/>
    </row>
    <row r="17" spans="1:22" hidden="1" outlineLevel="1" x14ac:dyDescent="0.25">
      <c r="A17" s="339"/>
      <c r="B17" s="28"/>
      <c r="C17" s="28"/>
      <c r="D17" s="28"/>
      <c r="E17" s="28"/>
      <c r="F17" s="28"/>
      <c r="G17" s="28"/>
      <c r="H17" s="28"/>
      <c r="I17" s="28"/>
      <c r="J17" s="28"/>
      <c r="K17" s="28"/>
      <c r="L17" s="28"/>
      <c r="M17" s="28"/>
      <c r="N17" s="28"/>
      <c r="O17" s="28"/>
      <c r="P17" s="28"/>
      <c r="Q17" s="28"/>
      <c r="R17" s="28"/>
      <c r="S17" s="28"/>
      <c r="T17" s="28"/>
      <c r="U17" s="28"/>
      <c r="V17" s="612"/>
    </row>
    <row r="18" spans="1:22" hidden="1" outlineLevel="1" x14ac:dyDescent="0.25">
      <c r="A18" s="339"/>
      <c r="B18" s="28"/>
      <c r="C18" s="28"/>
      <c r="D18" s="28"/>
      <c r="E18" s="28"/>
      <c r="F18" s="28"/>
      <c r="G18" s="28"/>
      <c r="H18" s="28"/>
      <c r="I18" s="28"/>
      <c r="J18" s="28"/>
      <c r="K18" s="28"/>
      <c r="L18" s="28"/>
      <c r="M18" s="28"/>
      <c r="N18" s="28"/>
      <c r="O18" s="28"/>
      <c r="P18" s="28"/>
      <c r="Q18" s="28"/>
      <c r="R18" s="28"/>
      <c r="S18" s="28"/>
      <c r="T18" s="28"/>
      <c r="U18" s="28"/>
      <c r="V18" s="612"/>
    </row>
    <row r="19" spans="1:22" hidden="1" outlineLevel="1" x14ac:dyDescent="0.25">
      <c r="A19" s="339"/>
      <c r="B19" s="28"/>
      <c r="C19" s="28"/>
      <c r="D19" s="28"/>
      <c r="E19" s="28"/>
      <c r="F19" s="28"/>
      <c r="G19" s="28"/>
      <c r="H19" s="28"/>
      <c r="I19" s="28"/>
      <c r="J19" s="28"/>
      <c r="K19" s="28"/>
      <c r="L19" s="28"/>
      <c r="M19" s="28"/>
      <c r="N19" s="28"/>
      <c r="O19" s="28"/>
      <c r="P19" s="28"/>
      <c r="Q19" s="28"/>
      <c r="R19" s="28"/>
      <c r="S19" s="28"/>
      <c r="T19" s="28"/>
      <c r="U19" s="28"/>
      <c r="V19" s="612"/>
    </row>
    <row r="20" spans="1:22" hidden="1" outlineLevel="1" x14ac:dyDescent="0.25">
      <c r="A20" s="339"/>
      <c r="B20" s="28"/>
      <c r="C20" s="28"/>
      <c r="D20" s="28"/>
      <c r="E20" s="28"/>
      <c r="F20" s="28"/>
      <c r="G20" s="28"/>
      <c r="H20" s="28"/>
      <c r="I20" s="28"/>
      <c r="J20" s="28"/>
      <c r="K20" s="28"/>
      <c r="L20" s="28"/>
      <c r="M20" s="28"/>
      <c r="N20" s="28"/>
      <c r="O20" s="28"/>
      <c r="P20" s="28"/>
      <c r="Q20" s="28"/>
      <c r="R20" s="28"/>
      <c r="S20" s="28"/>
      <c r="T20" s="28"/>
      <c r="U20" s="28"/>
      <c r="V20" s="612"/>
    </row>
    <row r="21" spans="1:22" hidden="1" outlineLevel="1" x14ac:dyDescent="0.25">
      <c r="A21" s="339"/>
      <c r="B21" s="28"/>
      <c r="C21" s="28"/>
      <c r="D21" s="28"/>
      <c r="E21" s="28"/>
      <c r="F21" s="28"/>
      <c r="G21" s="28"/>
      <c r="H21" s="28"/>
      <c r="I21" s="28"/>
      <c r="J21" s="28"/>
      <c r="K21" s="28"/>
      <c r="L21" s="28"/>
      <c r="M21" s="28"/>
      <c r="N21" s="28"/>
      <c r="O21" s="28"/>
      <c r="P21" s="28"/>
      <c r="Q21" s="28"/>
      <c r="R21" s="28"/>
      <c r="S21" s="28"/>
      <c r="T21" s="28"/>
      <c r="U21" s="28"/>
      <c r="V21" s="612"/>
    </row>
    <row r="22" spans="1:22" hidden="1" outlineLevel="1" x14ac:dyDescent="0.25">
      <c r="A22" s="339"/>
      <c r="B22" s="28"/>
      <c r="C22" s="28"/>
      <c r="D22" s="28"/>
      <c r="E22" s="28"/>
      <c r="F22" s="28"/>
      <c r="G22" s="28"/>
      <c r="H22" s="28"/>
      <c r="I22" s="28"/>
      <c r="J22" s="28"/>
      <c r="K22" s="28"/>
      <c r="L22" s="28"/>
      <c r="M22" s="28"/>
      <c r="N22" s="28"/>
      <c r="O22" s="28"/>
      <c r="P22" s="28"/>
      <c r="Q22" s="28"/>
      <c r="R22" s="28"/>
      <c r="S22" s="28"/>
      <c r="T22" s="28"/>
      <c r="U22" s="28"/>
      <c r="V22" s="612"/>
    </row>
    <row r="23" spans="1:22" hidden="1" outlineLevel="1" x14ac:dyDescent="0.25">
      <c r="A23" s="339"/>
      <c r="B23" s="28"/>
      <c r="C23" s="28"/>
      <c r="D23" s="28"/>
      <c r="E23" s="28"/>
      <c r="F23" s="28"/>
      <c r="G23" s="28"/>
      <c r="H23" s="28"/>
      <c r="I23" s="28"/>
      <c r="J23" s="28"/>
      <c r="K23" s="28"/>
      <c r="L23" s="28"/>
      <c r="M23" s="28"/>
      <c r="N23" s="28"/>
      <c r="O23" s="28"/>
      <c r="P23" s="28"/>
      <c r="Q23" s="28"/>
      <c r="R23" s="28"/>
      <c r="S23" s="28"/>
      <c r="T23" s="28"/>
      <c r="U23" s="28"/>
      <c r="V23" s="612"/>
    </row>
    <row r="24" spans="1:22" hidden="1" outlineLevel="1" x14ac:dyDescent="0.25">
      <c r="A24" s="339"/>
      <c r="B24" s="28"/>
      <c r="C24" s="28"/>
      <c r="D24" s="28"/>
      <c r="E24" s="28"/>
      <c r="F24" s="28"/>
      <c r="G24" s="28"/>
      <c r="H24" s="28"/>
      <c r="I24" s="28"/>
      <c r="J24" s="28"/>
      <c r="K24" s="28"/>
      <c r="L24" s="28"/>
      <c r="M24" s="28"/>
      <c r="N24" s="28"/>
      <c r="O24" s="28"/>
      <c r="P24" s="28"/>
      <c r="Q24" s="28"/>
      <c r="R24" s="28"/>
      <c r="S24" s="28"/>
      <c r="T24" s="28"/>
      <c r="U24" s="28"/>
      <c r="V24" s="612"/>
    </row>
    <row r="25" spans="1:22" hidden="1" outlineLevel="1" x14ac:dyDescent="0.25">
      <c r="A25" s="312"/>
      <c r="B25" s="28"/>
      <c r="C25" s="28"/>
      <c r="D25" s="28"/>
      <c r="E25" s="28"/>
      <c r="F25" s="28"/>
      <c r="G25" s="28"/>
      <c r="H25" s="28"/>
      <c r="I25" s="28"/>
      <c r="J25" s="28"/>
      <c r="K25" s="28"/>
      <c r="L25" s="28"/>
      <c r="M25" s="28"/>
      <c r="N25" s="28"/>
      <c r="O25" s="28"/>
      <c r="P25" s="28"/>
      <c r="Q25" s="28"/>
      <c r="R25" s="28"/>
      <c r="S25" s="28"/>
      <c r="T25" s="28"/>
      <c r="U25" s="28"/>
      <c r="V25" s="612"/>
    </row>
    <row r="26" spans="1:22" hidden="1" outlineLevel="1" x14ac:dyDescent="0.25">
      <c r="A26" s="312"/>
      <c r="B26" s="28"/>
      <c r="C26" s="28"/>
      <c r="D26" s="28"/>
      <c r="E26" s="28"/>
      <c r="F26" s="28"/>
      <c r="G26" s="28"/>
      <c r="H26" s="28"/>
      <c r="I26" s="28"/>
      <c r="J26" s="28"/>
      <c r="K26" s="28"/>
      <c r="L26" s="28"/>
      <c r="M26" s="28"/>
      <c r="N26" s="28"/>
      <c r="O26" s="28"/>
      <c r="P26" s="28"/>
      <c r="Q26" s="28"/>
      <c r="R26" s="28"/>
      <c r="S26" s="28"/>
      <c r="T26" s="28"/>
      <c r="U26" s="28"/>
      <c r="V26" s="612"/>
    </row>
    <row r="27" spans="1:22" hidden="1" outlineLevel="1" x14ac:dyDescent="0.25">
      <c r="A27" s="312"/>
      <c r="B27" s="28"/>
      <c r="C27" s="28"/>
      <c r="D27" s="28"/>
      <c r="E27" s="28"/>
      <c r="F27" s="28"/>
      <c r="G27" s="28"/>
      <c r="H27" s="28"/>
      <c r="I27" s="28"/>
      <c r="J27" s="28"/>
      <c r="K27" s="28"/>
      <c r="L27" s="28"/>
      <c r="M27" s="28"/>
      <c r="N27" s="28"/>
      <c r="O27" s="28"/>
      <c r="P27" s="28"/>
      <c r="Q27" s="28"/>
      <c r="R27" s="28"/>
      <c r="S27" s="28"/>
      <c r="T27" s="28"/>
      <c r="U27" s="28"/>
      <c r="V27" s="612"/>
    </row>
    <row r="28" spans="1:22" hidden="1" outlineLevel="1" x14ac:dyDescent="0.25">
      <c r="A28" s="312"/>
      <c r="B28" s="28"/>
      <c r="C28" s="28"/>
      <c r="D28" s="28"/>
      <c r="E28" s="28"/>
      <c r="F28" s="28"/>
      <c r="G28" s="28"/>
      <c r="H28" s="28"/>
      <c r="I28" s="28"/>
      <c r="J28" s="28"/>
      <c r="K28" s="28"/>
      <c r="L28" s="28"/>
      <c r="M28" s="28"/>
      <c r="N28" s="28"/>
      <c r="O28" s="28"/>
      <c r="P28" s="28"/>
      <c r="Q28" s="28"/>
      <c r="R28" s="28"/>
      <c r="S28" s="28"/>
      <c r="T28" s="28"/>
      <c r="U28" s="28"/>
      <c r="V28" s="612"/>
    </row>
    <row r="29" spans="1:22" hidden="1" outlineLevel="1" x14ac:dyDescent="0.25">
      <c r="A29" s="312"/>
      <c r="B29" s="28"/>
      <c r="C29" s="28"/>
      <c r="D29" s="28"/>
      <c r="E29" s="28"/>
      <c r="F29" s="28"/>
      <c r="G29" s="28"/>
      <c r="H29" s="28"/>
      <c r="I29" s="28"/>
      <c r="J29" s="28"/>
      <c r="K29" s="28"/>
      <c r="L29" s="28"/>
      <c r="M29" s="28"/>
      <c r="N29" s="28"/>
      <c r="O29" s="28"/>
      <c r="P29" s="28"/>
      <c r="Q29" s="28"/>
      <c r="R29" s="28"/>
      <c r="S29" s="28"/>
      <c r="T29" s="28"/>
      <c r="U29" s="28"/>
      <c r="V29" s="612"/>
    </row>
    <row r="30" spans="1:22" hidden="1" outlineLevel="1" x14ac:dyDescent="0.25">
      <c r="A30" s="339"/>
      <c r="B30" s="28"/>
      <c r="C30" s="28"/>
      <c r="D30" s="28"/>
      <c r="E30" s="28"/>
      <c r="F30" s="28"/>
      <c r="G30" s="28"/>
      <c r="H30" s="28"/>
      <c r="I30" s="28"/>
      <c r="J30" s="28"/>
      <c r="K30" s="28"/>
      <c r="L30" s="28"/>
      <c r="M30" s="28"/>
      <c r="N30" s="28"/>
      <c r="O30" s="28"/>
      <c r="P30" s="28"/>
      <c r="Q30" s="28"/>
      <c r="R30" s="28"/>
      <c r="S30" s="28"/>
      <c r="T30" s="28"/>
      <c r="U30" s="28"/>
      <c r="V30" s="612"/>
    </row>
    <row r="31" spans="1:22" hidden="1" outlineLevel="1" x14ac:dyDescent="0.25">
      <c r="A31" s="339"/>
      <c r="B31" s="28"/>
      <c r="C31" s="28"/>
      <c r="D31" s="28"/>
      <c r="E31" s="28"/>
      <c r="F31" s="28"/>
      <c r="G31" s="28"/>
      <c r="H31" s="28"/>
      <c r="I31" s="28"/>
      <c r="J31" s="28"/>
      <c r="K31" s="28"/>
      <c r="L31" s="28"/>
      <c r="M31" s="28"/>
      <c r="N31" s="28"/>
      <c r="O31" s="28"/>
      <c r="P31" s="28"/>
      <c r="Q31" s="28"/>
      <c r="R31" s="28"/>
      <c r="S31" s="28"/>
      <c r="T31" s="28"/>
      <c r="U31" s="28"/>
      <c r="V31" s="612"/>
    </row>
    <row r="32" spans="1:22" hidden="1" outlineLevel="1" x14ac:dyDescent="0.25">
      <c r="A32" s="339"/>
      <c r="B32" s="28"/>
      <c r="C32" s="28"/>
      <c r="D32" s="28"/>
      <c r="E32" s="28"/>
      <c r="F32" s="28"/>
      <c r="G32" s="28"/>
      <c r="H32" s="28"/>
      <c r="I32" s="28"/>
      <c r="J32" s="28"/>
      <c r="K32" s="28"/>
      <c r="L32" s="28"/>
      <c r="M32" s="28"/>
      <c r="N32" s="28"/>
      <c r="O32" s="28"/>
      <c r="P32" s="28"/>
      <c r="Q32" s="28"/>
      <c r="R32" s="28"/>
      <c r="S32" s="28"/>
      <c r="T32" s="28"/>
      <c r="U32" s="28"/>
      <c r="V32" s="612"/>
    </row>
    <row r="33" spans="1:22" hidden="1" outlineLevel="1" x14ac:dyDescent="0.25">
      <c r="A33" s="339"/>
      <c r="B33" s="28"/>
      <c r="C33" s="28"/>
      <c r="D33" s="28"/>
      <c r="E33" s="28"/>
      <c r="F33" s="28"/>
      <c r="G33" s="28"/>
      <c r="H33" s="28"/>
      <c r="I33" s="28"/>
      <c r="J33" s="28"/>
      <c r="K33" s="28"/>
      <c r="L33" s="28"/>
      <c r="M33" s="28"/>
      <c r="N33" s="28"/>
      <c r="O33" s="28"/>
      <c r="P33" s="28"/>
      <c r="Q33" s="28"/>
      <c r="R33" s="28"/>
      <c r="S33" s="28"/>
      <c r="T33" s="28"/>
      <c r="U33" s="28"/>
      <c r="V33" s="612"/>
    </row>
    <row r="34" spans="1:22" hidden="1" outlineLevel="1" x14ac:dyDescent="0.25">
      <c r="A34" s="312"/>
      <c r="B34" s="28"/>
      <c r="C34" s="28"/>
      <c r="D34" s="28"/>
      <c r="E34" s="28"/>
      <c r="F34" s="28"/>
      <c r="G34" s="28"/>
      <c r="H34" s="28"/>
      <c r="I34" s="28"/>
      <c r="J34" s="28"/>
      <c r="K34" s="28"/>
      <c r="L34" s="28"/>
      <c r="M34" s="28"/>
      <c r="N34" s="28"/>
      <c r="O34" s="28"/>
      <c r="P34" s="28"/>
      <c r="Q34" s="28"/>
      <c r="R34" s="28"/>
      <c r="S34" s="28"/>
      <c r="T34" s="28"/>
      <c r="U34" s="28"/>
      <c r="V34" s="612"/>
    </row>
    <row r="35" spans="1:22" hidden="1" outlineLevel="1" x14ac:dyDescent="0.25">
      <c r="A35" s="312"/>
      <c r="B35" s="28"/>
      <c r="C35" s="28"/>
      <c r="D35" s="28"/>
      <c r="E35" s="28"/>
      <c r="F35" s="28"/>
      <c r="G35" s="28"/>
      <c r="H35" s="28"/>
      <c r="I35" s="28"/>
      <c r="J35" s="28"/>
      <c r="K35" s="28"/>
      <c r="L35" s="28"/>
      <c r="M35" s="28"/>
      <c r="N35" s="28"/>
      <c r="O35" s="28"/>
      <c r="P35" s="28"/>
      <c r="Q35" s="28"/>
      <c r="R35" s="28"/>
      <c r="S35" s="28"/>
      <c r="T35" s="28"/>
      <c r="U35" s="28"/>
      <c r="V35" s="612"/>
    </row>
    <row r="36" spans="1:22" hidden="1" outlineLevel="1" x14ac:dyDescent="0.25">
      <c r="A36" s="312"/>
      <c r="B36" s="28"/>
      <c r="C36" s="28"/>
      <c r="D36" s="28"/>
      <c r="E36" s="28"/>
      <c r="F36" s="28"/>
      <c r="G36" s="28"/>
      <c r="H36" s="28"/>
      <c r="I36" s="28"/>
      <c r="J36" s="28"/>
      <c r="K36" s="28"/>
      <c r="L36" s="28"/>
      <c r="M36" s="28"/>
      <c r="N36" s="28"/>
      <c r="O36" s="28"/>
      <c r="P36" s="28"/>
      <c r="Q36" s="28"/>
      <c r="R36" s="28"/>
      <c r="S36" s="28"/>
      <c r="T36" s="28"/>
      <c r="U36" s="28"/>
      <c r="V36" s="612"/>
    </row>
    <row r="37" spans="1:22" hidden="1" outlineLevel="1" x14ac:dyDescent="0.25">
      <c r="A37" s="312"/>
      <c r="B37" s="28"/>
      <c r="C37" s="28"/>
      <c r="D37" s="28"/>
      <c r="E37" s="28"/>
      <c r="F37" s="28"/>
      <c r="G37" s="28"/>
      <c r="H37" s="28"/>
      <c r="I37" s="28"/>
      <c r="J37" s="28"/>
      <c r="K37" s="28"/>
      <c r="L37" s="28"/>
      <c r="M37" s="28"/>
      <c r="N37" s="28"/>
      <c r="O37" s="28"/>
      <c r="P37" s="28"/>
      <c r="Q37" s="28"/>
      <c r="R37" s="28"/>
      <c r="S37" s="28"/>
      <c r="T37" s="28"/>
      <c r="U37" s="28"/>
      <c r="V37" s="612"/>
    </row>
    <row r="38" spans="1:22" hidden="1" outlineLevel="1" x14ac:dyDescent="0.25">
      <c r="A38" s="339"/>
      <c r="B38" s="28"/>
      <c r="C38" s="28"/>
      <c r="D38" s="28"/>
      <c r="E38" s="28"/>
      <c r="F38" s="28"/>
      <c r="G38" s="28"/>
      <c r="H38" s="28"/>
      <c r="I38" s="28"/>
      <c r="J38" s="28"/>
      <c r="K38" s="28"/>
      <c r="L38" s="28"/>
      <c r="M38" s="28"/>
      <c r="N38" s="28"/>
      <c r="O38" s="28"/>
      <c r="P38" s="28"/>
      <c r="Q38" s="28"/>
      <c r="R38" s="28"/>
      <c r="S38" s="28"/>
      <c r="T38" s="28"/>
      <c r="U38" s="28"/>
      <c r="V38" s="612"/>
    </row>
    <row r="39" spans="1:22" hidden="1" outlineLevel="1" x14ac:dyDescent="0.25">
      <c r="A39" s="312"/>
      <c r="B39" s="28"/>
      <c r="C39" s="28"/>
      <c r="D39" s="28"/>
      <c r="E39" s="28"/>
      <c r="F39" s="28"/>
      <c r="G39" s="28"/>
      <c r="H39" s="28"/>
      <c r="I39" s="28"/>
      <c r="J39" s="28"/>
      <c r="K39" s="28"/>
      <c r="L39" s="28"/>
      <c r="M39" s="28"/>
      <c r="N39" s="28"/>
      <c r="O39" s="28"/>
      <c r="P39" s="28"/>
      <c r="Q39" s="28"/>
      <c r="R39" s="28"/>
      <c r="S39" s="28"/>
      <c r="T39" s="28"/>
      <c r="U39" s="28"/>
      <c r="V39" s="612"/>
    </row>
    <row r="40" spans="1:22" hidden="1" outlineLevel="1" x14ac:dyDescent="0.25">
      <c r="A40" s="312"/>
      <c r="B40" s="28"/>
      <c r="C40" s="28"/>
      <c r="D40" s="28"/>
      <c r="E40" s="28"/>
      <c r="F40" s="28"/>
      <c r="G40" s="28"/>
      <c r="H40" s="28"/>
      <c r="I40" s="28"/>
      <c r="J40" s="28"/>
      <c r="K40" s="28"/>
      <c r="L40" s="28"/>
      <c r="M40" s="28"/>
      <c r="N40" s="28"/>
      <c r="O40" s="28"/>
      <c r="P40" s="28"/>
      <c r="Q40" s="28"/>
      <c r="R40" s="28"/>
      <c r="S40" s="28"/>
      <c r="T40" s="28"/>
      <c r="U40" s="28"/>
      <c r="V40" s="612"/>
    </row>
    <row r="41" spans="1:22" hidden="1" outlineLevel="1" x14ac:dyDescent="0.25">
      <c r="A41" s="312"/>
      <c r="B41" s="28"/>
      <c r="C41" s="28"/>
      <c r="D41" s="28"/>
      <c r="E41" s="28"/>
      <c r="F41" s="28"/>
      <c r="G41" s="28"/>
      <c r="H41" s="28"/>
      <c r="I41" s="28"/>
      <c r="J41" s="28"/>
      <c r="K41" s="28"/>
      <c r="L41" s="28"/>
      <c r="M41" s="28"/>
      <c r="N41" s="28"/>
      <c r="O41" s="28"/>
      <c r="P41" s="28"/>
      <c r="Q41" s="28"/>
      <c r="R41" s="28"/>
      <c r="S41" s="28"/>
      <c r="T41" s="28"/>
      <c r="U41" s="28"/>
      <c r="V41" s="612"/>
    </row>
    <row r="42" spans="1:22" ht="15.75" hidden="1" outlineLevel="1" thickBot="1" x14ac:dyDescent="0.3">
      <c r="A42" s="339"/>
      <c r="B42" s="28"/>
      <c r="C42" s="28"/>
      <c r="D42" s="28"/>
      <c r="E42" s="28"/>
      <c r="F42" s="28"/>
      <c r="G42" s="28"/>
      <c r="H42" s="28"/>
      <c r="I42" s="28"/>
      <c r="J42" s="28"/>
      <c r="K42" s="28"/>
      <c r="L42" s="28"/>
      <c r="M42" s="28"/>
      <c r="N42" s="28"/>
      <c r="O42" s="28"/>
      <c r="P42" s="28"/>
      <c r="Q42" s="28"/>
      <c r="R42" s="28"/>
      <c r="S42" s="28"/>
      <c r="T42" s="28"/>
      <c r="U42" s="28"/>
      <c r="V42" s="612"/>
    </row>
    <row r="43" spans="1:22" ht="16.5" customHeight="1" collapsed="1" x14ac:dyDescent="0.25">
      <c r="A43" s="668" t="s">
        <v>68</v>
      </c>
      <c r="B43" s="669"/>
      <c r="C43" s="669"/>
      <c r="D43" s="669"/>
      <c r="E43" s="669"/>
      <c r="F43" s="669"/>
      <c r="G43" s="669"/>
      <c r="H43" s="669"/>
      <c r="I43" s="669"/>
      <c r="J43" s="669"/>
      <c r="K43" s="669"/>
      <c r="L43" s="669"/>
      <c r="M43" s="669"/>
      <c r="N43" s="669"/>
      <c r="O43" s="669"/>
      <c r="P43" s="669"/>
      <c r="Q43" s="669"/>
      <c r="R43" s="669"/>
      <c r="S43" s="669"/>
      <c r="T43" s="669"/>
      <c r="U43" s="669"/>
      <c r="V43" s="753" t="s">
        <v>3165</v>
      </c>
    </row>
    <row r="44" spans="1:22" ht="36.75" customHeight="1" thickBot="1" x14ac:dyDescent="0.3">
      <c r="A44" s="751"/>
      <c r="B44" s="752"/>
      <c r="C44" s="752"/>
      <c r="D44" s="752"/>
      <c r="E44" s="752"/>
      <c r="F44" s="752"/>
      <c r="G44" s="752"/>
      <c r="H44" s="752"/>
      <c r="I44" s="752"/>
      <c r="J44" s="752"/>
      <c r="K44" s="752"/>
      <c r="L44" s="752"/>
      <c r="M44" s="752"/>
      <c r="N44" s="752"/>
      <c r="O44" s="752"/>
      <c r="P44" s="752"/>
      <c r="Q44" s="752"/>
      <c r="R44" s="752"/>
      <c r="S44" s="752"/>
      <c r="T44" s="752"/>
      <c r="U44" s="752"/>
      <c r="V44" s="754"/>
    </row>
    <row r="45" spans="1:22" ht="54.95" customHeight="1" x14ac:dyDescent="0.25">
      <c r="A45" s="755" t="s">
        <v>61</v>
      </c>
      <c r="B45" s="744" t="s">
        <v>51</v>
      </c>
      <c r="C45" s="744" t="s">
        <v>49</v>
      </c>
      <c r="D45" s="744" t="s">
        <v>48</v>
      </c>
      <c r="E45" s="744" t="s">
        <v>60</v>
      </c>
      <c r="F45" s="744" t="s">
        <v>59</v>
      </c>
      <c r="G45" s="744" t="s">
        <v>791</v>
      </c>
      <c r="H45" s="742" t="s">
        <v>3026</v>
      </c>
      <c r="I45" s="740" t="s">
        <v>898</v>
      </c>
      <c r="J45" s="744" t="s">
        <v>897</v>
      </c>
      <c r="K45" s="744" t="s">
        <v>896</v>
      </c>
      <c r="L45" s="744" t="s">
        <v>895</v>
      </c>
      <c r="M45" s="744" t="s">
        <v>67</v>
      </c>
      <c r="N45" s="746" t="s">
        <v>3017</v>
      </c>
      <c r="O45" s="750"/>
      <c r="P45" s="746" t="s">
        <v>3018</v>
      </c>
      <c r="Q45" s="747"/>
      <c r="R45" s="744" t="s">
        <v>893</v>
      </c>
      <c r="S45" s="744" t="s">
        <v>3029</v>
      </c>
      <c r="T45" s="744" t="s">
        <v>894</v>
      </c>
      <c r="U45" s="744" t="s">
        <v>892</v>
      </c>
      <c r="V45" s="647" t="s">
        <v>66</v>
      </c>
    </row>
    <row r="46" spans="1:22" ht="75" customHeight="1" x14ac:dyDescent="0.25">
      <c r="A46" s="756"/>
      <c r="B46" s="745"/>
      <c r="C46" s="745"/>
      <c r="D46" s="745"/>
      <c r="E46" s="745"/>
      <c r="F46" s="745"/>
      <c r="G46" s="745"/>
      <c r="H46" s="743"/>
      <c r="I46" s="741"/>
      <c r="J46" s="745"/>
      <c r="K46" s="745"/>
      <c r="L46" s="745"/>
      <c r="M46" s="745"/>
      <c r="N46" s="269" t="s">
        <v>3019</v>
      </c>
      <c r="O46" s="269" t="s">
        <v>3020</v>
      </c>
      <c r="P46" s="269" t="s">
        <v>3021</v>
      </c>
      <c r="Q46" s="269" t="s">
        <v>3022</v>
      </c>
      <c r="R46" s="745"/>
      <c r="S46" s="745"/>
      <c r="T46" s="745"/>
      <c r="U46" s="745"/>
      <c r="V46" s="612"/>
    </row>
    <row r="47" spans="1:22" x14ac:dyDescent="0.25">
      <c r="A47" s="332">
        <v>1</v>
      </c>
      <c r="B47" s="340"/>
      <c r="C47" s="340"/>
      <c r="D47" s="340"/>
      <c r="E47" s="340"/>
      <c r="F47" s="340"/>
      <c r="G47" s="340"/>
      <c r="H47" s="177"/>
      <c r="I47" s="177"/>
      <c r="J47" s="340"/>
      <c r="K47" s="340"/>
      <c r="L47" s="340"/>
      <c r="M47" s="340"/>
      <c r="N47" s="340"/>
      <c r="O47" s="340"/>
      <c r="P47" s="340"/>
      <c r="Q47" s="340"/>
      <c r="R47" s="340"/>
      <c r="S47" s="340"/>
      <c r="T47" s="340"/>
      <c r="U47" s="340"/>
      <c r="V47" s="612"/>
    </row>
    <row r="48" spans="1:22" x14ac:dyDescent="0.25">
      <c r="A48" s="332">
        <v>2</v>
      </c>
      <c r="B48" s="340"/>
      <c r="C48" s="340"/>
      <c r="D48" s="340"/>
      <c r="E48" s="340"/>
      <c r="F48" s="340"/>
      <c r="G48" s="340"/>
      <c r="H48" s="177"/>
      <c r="I48" s="177"/>
      <c r="J48" s="340"/>
      <c r="K48" s="340"/>
      <c r="L48" s="340"/>
      <c r="M48" s="340"/>
      <c r="N48" s="340"/>
      <c r="O48" s="340"/>
      <c r="P48" s="340"/>
      <c r="Q48" s="340"/>
      <c r="R48" s="340"/>
      <c r="S48" s="340"/>
      <c r="T48" s="340"/>
      <c r="U48" s="340"/>
      <c r="V48" s="612"/>
    </row>
    <row r="49" spans="1:22" x14ac:dyDescent="0.25">
      <c r="A49" s="26">
        <v>3</v>
      </c>
      <c r="B49" s="340"/>
      <c r="C49" s="340"/>
      <c r="D49" s="340"/>
      <c r="E49" s="340"/>
      <c r="F49" s="340"/>
      <c r="G49" s="340"/>
      <c r="H49" s="177"/>
      <c r="I49" s="177"/>
      <c r="J49" s="340"/>
      <c r="K49" s="340"/>
      <c r="L49" s="340"/>
      <c r="M49" s="340"/>
      <c r="N49" s="340"/>
      <c r="O49" s="340"/>
      <c r="P49" s="340"/>
      <c r="Q49" s="340"/>
      <c r="R49" s="340"/>
      <c r="S49" s="340"/>
      <c r="T49" s="340"/>
      <c r="U49" s="340"/>
      <c r="V49" s="612"/>
    </row>
    <row r="50" spans="1:22" ht="15.75" thickBot="1" x14ac:dyDescent="0.3">
      <c r="A50" s="333" t="s">
        <v>57</v>
      </c>
      <c r="B50" s="341"/>
      <c r="C50" s="341"/>
      <c r="D50" s="341"/>
      <c r="E50" s="341"/>
      <c r="F50" s="341"/>
      <c r="G50" s="341"/>
      <c r="H50" s="88"/>
      <c r="I50" s="88"/>
      <c r="J50" s="341"/>
      <c r="K50" s="341"/>
      <c r="L50" s="341"/>
      <c r="M50" s="341"/>
      <c r="N50" s="341"/>
      <c r="O50" s="341"/>
      <c r="P50" s="341"/>
      <c r="Q50" s="341"/>
      <c r="R50" s="341"/>
      <c r="S50" s="341"/>
      <c r="T50" s="341"/>
      <c r="U50" s="341"/>
      <c r="V50" s="682"/>
    </row>
    <row r="51" spans="1:22" hidden="1" outlineLevel="1" x14ac:dyDescent="0.25">
      <c r="A51" s="268" t="s">
        <v>57</v>
      </c>
      <c r="B51" s="7"/>
      <c r="C51" s="7"/>
      <c r="D51" s="7"/>
      <c r="E51" s="7"/>
      <c r="F51" s="7"/>
      <c r="G51" s="7"/>
      <c r="H51" s="270"/>
      <c r="I51" s="270"/>
      <c r="J51" s="7"/>
      <c r="K51" s="7"/>
      <c r="L51" s="7"/>
      <c r="M51" s="7"/>
      <c r="N51" s="7"/>
      <c r="O51" s="7"/>
      <c r="P51" s="7"/>
      <c r="Q51" s="7"/>
      <c r="R51" s="7"/>
      <c r="S51" s="7"/>
      <c r="T51" s="7"/>
      <c r="U51" s="7"/>
      <c r="V51" s="748" t="s">
        <v>66</v>
      </c>
    </row>
    <row r="52" spans="1:22" hidden="1" outlineLevel="1" x14ac:dyDescent="0.25">
      <c r="A52" s="264" t="s">
        <v>57</v>
      </c>
      <c r="B52" s="266"/>
      <c r="C52" s="266"/>
      <c r="D52" s="266"/>
      <c r="E52" s="266"/>
      <c r="F52" s="266"/>
      <c r="G52" s="266"/>
      <c r="H52" s="177"/>
      <c r="I52" s="177"/>
      <c r="J52" s="266"/>
      <c r="K52" s="266"/>
      <c r="L52" s="266"/>
      <c r="M52" s="266"/>
      <c r="N52" s="266"/>
      <c r="O52" s="266"/>
      <c r="P52" s="266"/>
      <c r="Q52" s="266"/>
      <c r="R52" s="266"/>
      <c r="S52" s="266"/>
      <c r="T52" s="266"/>
      <c r="U52" s="266"/>
      <c r="V52" s="748"/>
    </row>
    <row r="53" spans="1:22" hidden="1" outlineLevel="1" x14ac:dyDescent="0.25">
      <c r="A53" s="264" t="s">
        <v>57</v>
      </c>
      <c r="B53" s="266"/>
      <c r="C53" s="266"/>
      <c r="D53" s="266"/>
      <c r="E53" s="266"/>
      <c r="F53" s="266"/>
      <c r="G53" s="266"/>
      <c r="H53" s="177"/>
      <c r="I53" s="177"/>
      <c r="J53" s="266"/>
      <c r="K53" s="266"/>
      <c r="L53" s="266"/>
      <c r="M53" s="266"/>
      <c r="N53" s="266"/>
      <c r="O53" s="266"/>
      <c r="P53" s="266"/>
      <c r="Q53" s="266"/>
      <c r="R53" s="266"/>
      <c r="S53" s="266"/>
      <c r="T53" s="266"/>
      <c r="U53" s="266"/>
      <c r="V53" s="748"/>
    </row>
    <row r="54" spans="1:22" hidden="1" outlineLevel="1" x14ac:dyDescent="0.25">
      <c r="A54" s="264" t="s">
        <v>57</v>
      </c>
      <c r="B54" s="266"/>
      <c r="C54" s="266"/>
      <c r="D54" s="266"/>
      <c r="E54" s="266"/>
      <c r="F54" s="266"/>
      <c r="G54" s="266"/>
      <c r="H54" s="177"/>
      <c r="I54" s="177"/>
      <c r="J54" s="266"/>
      <c r="K54" s="266"/>
      <c r="L54" s="266"/>
      <c r="M54" s="266"/>
      <c r="N54" s="266"/>
      <c r="O54" s="266"/>
      <c r="P54" s="266"/>
      <c r="Q54" s="266"/>
      <c r="R54" s="266"/>
      <c r="S54" s="266"/>
      <c r="T54" s="266"/>
      <c r="U54" s="266"/>
      <c r="V54" s="748"/>
    </row>
    <row r="55" spans="1:22" hidden="1" outlineLevel="1" x14ac:dyDescent="0.25">
      <c r="A55" s="264" t="s">
        <v>57</v>
      </c>
      <c r="B55" s="266"/>
      <c r="C55" s="266"/>
      <c r="D55" s="266"/>
      <c r="E55" s="266"/>
      <c r="F55" s="266"/>
      <c r="G55" s="266"/>
      <c r="H55" s="177"/>
      <c r="I55" s="177"/>
      <c r="J55" s="266"/>
      <c r="K55" s="266"/>
      <c r="L55" s="266"/>
      <c r="M55" s="266"/>
      <c r="N55" s="266"/>
      <c r="O55" s="266"/>
      <c r="P55" s="266"/>
      <c r="Q55" s="266"/>
      <c r="R55" s="266"/>
      <c r="S55" s="266"/>
      <c r="T55" s="266"/>
      <c r="U55" s="266"/>
      <c r="V55" s="748"/>
    </row>
    <row r="56" spans="1:22" hidden="1" outlineLevel="1" x14ac:dyDescent="0.25">
      <c r="A56" s="264" t="s">
        <v>57</v>
      </c>
      <c r="B56" s="266"/>
      <c r="C56" s="266"/>
      <c r="D56" s="266"/>
      <c r="E56" s="266"/>
      <c r="F56" s="266"/>
      <c r="G56" s="266"/>
      <c r="H56" s="177"/>
      <c r="I56" s="177"/>
      <c r="J56" s="266"/>
      <c r="K56" s="266"/>
      <c r="L56" s="266"/>
      <c r="M56" s="266"/>
      <c r="N56" s="266"/>
      <c r="O56" s="266"/>
      <c r="P56" s="266"/>
      <c r="Q56" s="266"/>
      <c r="R56" s="266"/>
      <c r="S56" s="266"/>
      <c r="T56" s="266"/>
      <c r="U56" s="266"/>
      <c r="V56" s="748"/>
    </row>
    <row r="57" spans="1:22" hidden="1" outlineLevel="1" x14ac:dyDescent="0.25">
      <c r="A57" s="264" t="s">
        <v>57</v>
      </c>
      <c r="B57" s="266"/>
      <c r="C57" s="266"/>
      <c r="D57" s="266"/>
      <c r="E57" s="266"/>
      <c r="F57" s="266"/>
      <c r="G57" s="266"/>
      <c r="H57" s="177"/>
      <c r="I57" s="177"/>
      <c r="J57" s="266"/>
      <c r="K57" s="266"/>
      <c r="L57" s="266"/>
      <c r="M57" s="266"/>
      <c r="N57" s="266"/>
      <c r="O57" s="266"/>
      <c r="P57" s="266"/>
      <c r="Q57" s="266"/>
      <c r="R57" s="266"/>
      <c r="S57" s="266"/>
      <c r="T57" s="266"/>
      <c r="U57" s="266"/>
      <c r="V57" s="748"/>
    </row>
    <row r="58" spans="1:22" hidden="1" outlineLevel="1" x14ac:dyDescent="0.25">
      <c r="A58" s="264" t="s">
        <v>57</v>
      </c>
      <c r="B58" s="266"/>
      <c r="C58" s="266"/>
      <c r="D58" s="266"/>
      <c r="E58" s="266"/>
      <c r="F58" s="266"/>
      <c r="G58" s="266"/>
      <c r="H58" s="177"/>
      <c r="I58" s="177"/>
      <c r="J58" s="266"/>
      <c r="K58" s="266"/>
      <c r="L58" s="266"/>
      <c r="M58" s="266"/>
      <c r="N58" s="266"/>
      <c r="O58" s="266"/>
      <c r="P58" s="266"/>
      <c r="Q58" s="266"/>
      <c r="R58" s="266"/>
      <c r="S58" s="266"/>
      <c r="T58" s="266"/>
      <c r="U58" s="266"/>
      <c r="V58" s="748"/>
    </row>
    <row r="59" spans="1:22" hidden="1" outlineLevel="1" x14ac:dyDescent="0.25">
      <c r="A59" s="264" t="s">
        <v>57</v>
      </c>
      <c r="B59" s="266"/>
      <c r="C59" s="266"/>
      <c r="D59" s="266"/>
      <c r="E59" s="266"/>
      <c r="F59" s="266"/>
      <c r="G59" s="266"/>
      <c r="H59" s="177"/>
      <c r="I59" s="177"/>
      <c r="J59" s="266"/>
      <c r="K59" s="266"/>
      <c r="L59" s="266"/>
      <c r="M59" s="266"/>
      <c r="N59" s="266"/>
      <c r="O59" s="266"/>
      <c r="P59" s="266"/>
      <c r="Q59" s="266"/>
      <c r="R59" s="266"/>
      <c r="S59" s="266"/>
      <c r="T59" s="266"/>
      <c r="U59" s="266"/>
      <c r="V59" s="748"/>
    </row>
    <row r="60" spans="1:22" hidden="1" outlineLevel="1" x14ac:dyDescent="0.25">
      <c r="A60" s="264" t="s">
        <v>57</v>
      </c>
      <c r="B60" s="266"/>
      <c r="C60" s="266"/>
      <c r="D60" s="266"/>
      <c r="E60" s="266"/>
      <c r="F60" s="266"/>
      <c r="G60" s="266"/>
      <c r="H60" s="177"/>
      <c r="I60" s="177"/>
      <c r="J60" s="266"/>
      <c r="K60" s="266"/>
      <c r="L60" s="266"/>
      <c r="M60" s="266"/>
      <c r="N60" s="266"/>
      <c r="O60" s="266"/>
      <c r="P60" s="266"/>
      <c r="Q60" s="266"/>
      <c r="R60" s="266"/>
      <c r="S60" s="266"/>
      <c r="T60" s="266"/>
      <c r="U60" s="266"/>
      <c r="V60" s="748"/>
    </row>
    <row r="61" spans="1:22" hidden="1" outlineLevel="1" x14ac:dyDescent="0.25">
      <c r="A61" s="264" t="s">
        <v>57</v>
      </c>
      <c r="B61" s="266"/>
      <c r="C61" s="266"/>
      <c r="D61" s="266"/>
      <c r="E61" s="266"/>
      <c r="F61" s="266"/>
      <c r="G61" s="266"/>
      <c r="H61" s="177"/>
      <c r="I61" s="177"/>
      <c r="J61" s="266"/>
      <c r="K61" s="266"/>
      <c r="L61" s="266"/>
      <c r="M61" s="266"/>
      <c r="N61" s="266"/>
      <c r="O61" s="266"/>
      <c r="P61" s="266"/>
      <c r="Q61" s="266"/>
      <c r="R61" s="266"/>
      <c r="S61" s="266"/>
      <c r="T61" s="266"/>
      <c r="U61" s="266"/>
      <c r="V61" s="748"/>
    </row>
    <row r="62" spans="1:22" hidden="1" outlineLevel="1" x14ac:dyDescent="0.25">
      <c r="A62" s="264" t="s">
        <v>57</v>
      </c>
      <c r="B62" s="266"/>
      <c r="C62" s="266"/>
      <c r="D62" s="266"/>
      <c r="E62" s="266"/>
      <c r="F62" s="266"/>
      <c r="G62" s="266"/>
      <c r="H62" s="177"/>
      <c r="I62" s="177"/>
      <c r="J62" s="266"/>
      <c r="K62" s="266"/>
      <c r="L62" s="266"/>
      <c r="M62" s="266"/>
      <c r="N62" s="266"/>
      <c r="O62" s="266"/>
      <c r="P62" s="266"/>
      <c r="Q62" s="266"/>
      <c r="R62" s="266"/>
      <c r="S62" s="266"/>
      <c r="T62" s="266"/>
      <c r="U62" s="266"/>
      <c r="V62" s="748"/>
    </row>
    <row r="63" spans="1:22" hidden="1" outlineLevel="1" x14ac:dyDescent="0.25">
      <c r="A63" s="264" t="s">
        <v>57</v>
      </c>
      <c r="B63" s="266"/>
      <c r="C63" s="266"/>
      <c r="D63" s="266"/>
      <c r="E63" s="266"/>
      <c r="F63" s="266"/>
      <c r="G63" s="266"/>
      <c r="H63" s="177"/>
      <c r="I63" s="177"/>
      <c r="J63" s="266"/>
      <c r="K63" s="266"/>
      <c r="L63" s="266"/>
      <c r="M63" s="266"/>
      <c r="N63" s="266"/>
      <c r="O63" s="266"/>
      <c r="P63" s="266"/>
      <c r="Q63" s="266"/>
      <c r="R63" s="266"/>
      <c r="S63" s="266"/>
      <c r="T63" s="266"/>
      <c r="U63" s="266"/>
      <c r="V63" s="748"/>
    </row>
    <row r="64" spans="1:22" hidden="1" outlineLevel="1" x14ac:dyDescent="0.25">
      <c r="A64" s="264" t="s">
        <v>57</v>
      </c>
      <c r="B64" s="266"/>
      <c r="C64" s="266"/>
      <c r="D64" s="266"/>
      <c r="E64" s="266"/>
      <c r="F64" s="266"/>
      <c r="G64" s="266"/>
      <c r="H64" s="177"/>
      <c r="I64" s="177"/>
      <c r="J64" s="266"/>
      <c r="K64" s="266"/>
      <c r="L64" s="266"/>
      <c r="M64" s="266"/>
      <c r="N64" s="266"/>
      <c r="O64" s="266"/>
      <c r="P64" s="266"/>
      <c r="Q64" s="266"/>
      <c r="R64" s="266"/>
      <c r="S64" s="266"/>
      <c r="T64" s="266"/>
      <c r="U64" s="266"/>
      <c r="V64" s="748"/>
    </row>
    <row r="65" spans="1:22" hidden="1" outlineLevel="1" x14ac:dyDescent="0.25">
      <c r="A65" s="264" t="s">
        <v>57</v>
      </c>
      <c r="B65" s="266"/>
      <c r="C65" s="266"/>
      <c r="D65" s="266"/>
      <c r="E65" s="266"/>
      <c r="F65" s="266"/>
      <c r="G65" s="266"/>
      <c r="H65" s="177"/>
      <c r="I65" s="177"/>
      <c r="J65" s="266"/>
      <c r="K65" s="266"/>
      <c r="L65" s="266"/>
      <c r="M65" s="266"/>
      <c r="N65" s="266"/>
      <c r="O65" s="266"/>
      <c r="P65" s="266"/>
      <c r="Q65" s="266"/>
      <c r="R65" s="266"/>
      <c r="S65" s="266"/>
      <c r="T65" s="266"/>
      <c r="U65" s="266"/>
      <c r="V65" s="748"/>
    </row>
    <row r="66" spans="1:22" hidden="1" outlineLevel="1" x14ac:dyDescent="0.25">
      <c r="A66" s="264" t="s">
        <v>57</v>
      </c>
      <c r="B66" s="266"/>
      <c r="C66" s="266"/>
      <c r="D66" s="266"/>
      <c r="E66" s="266"/>
      <c r="F66" s="266"/>
      <c r="G66" s="266"/>
      <c r="H66" s="177"/>
      <c r="I66" s="177"/>
      <c r="J66" s="266"/>
      <c r="K66" s="266"/>
      <c r="L66" s="266"/>
      <c r="M66" s="266"/>
      <c r="N66" s="266"/>
      <c r="O66" s="266"/>
      <c r="P66" s="266"/>
      <c r="Q66" s="266"/>
      <c r="R66" s="266"/>
      <c r="S66" s="266"/>
      <c r="T66" s="266"/>
      <c r="U66" s="266"/>
      <c r="V66" s="748"/>
    </row>
    <row r="67" spans="1:22" hidden="1" outlineLevel="1" x14ac:dyDescent="0.25">
      <c r="A67" s="264" t="s">
        <v>57</v>
      </c>
      <c r="B67" s="266"/>
      <c r="C67" s="266"/>
      <c r="D67" s="266"/>
      <c r="E67" s="266"/>
      <c r="F67" s="266"/>
      <c r="G67" s="266"/>
      <c r="H67" s="177"/>
      <c r="I67" s="177"/>
      <c r="J67" s="266"/>
      <c r="K67" s="266"/>
      <c r="L67" s="266"/>
      <c r="M67" s="266"/>
      <c r="N67" s="266"/>
      <c r="O67" s="266"/>
      <c r="P67" s="266"/>
      <c r="Q67" s="266"/>
      <c r="R67" s="266"/>
      <c r="S67" s="266"/>
      <c r="T67" s="266"/>
      <c r="U67" s="266"/>
      <c r="V67" s="748"/>
    </row>
    <row r="68" spans="1:22" hidden="1" outlineLevel="1" x14ac:dyDescent="0.25">
      <c r="A68" s="264" t="s">
        <v>57</v>
      </c>
      <c r="B68" s="266"/>
      <c r="C68" s="266"/>
      <c r="D68" s="266"/>
      <c r="E68" s="266"/>
      <c r="F68" s="266"/>
      <c r="G68" s="266"/>
      <c r="H68" s="177"/>
      <c r="I68" s="177"/>
      <c r="J68" s="266"/>
      <c r="K68" s="266"/>
      <c r="L68" s="266"/>
      <c r="M68" s="266"/>
      <c r="N68" s="266"/>
      <c r="O68" s="266"/>
      <c r="P68" s="266"/>
      <c r="Q68" s="266"/>
      <c r="R68" s="266"/>
      <c r="S68" s="266"/>
      <c r="T68" s="266"/>
      <c r="U68" s="266"/>
      <c r="V68" s="748"/>
    </row>
    <row r="69" spans="1:22" hidden="1" outlineLevel="1" x14ac:dyDescent="0.25">
      <c r="A69" s="264" t="s">
        <v>57</v>
      </c>
      <c r="B69" s="266"/>
      <c r="C69" s="266"/>
      <c r="D69" s="266"/>
      <c r="E69" s="266"/>
      <c r="F69" s="266"/>
      <c r="G69" s="266"/>
      <c r="H69" s="177"/>
      <c r="I69" s="177"/>
      <c r="J69" s="266"/>
      <c r="K69" s="266"/>
      <c r="L69" s="266"/>
      <c r="M69" s="266"/>
      <c r="N69" s="266"/>
      <c r="O69" s="266"/>
      <c r="P69" s="266"/>
      <c r="Q69" s="266"/>
      <c r="R69" s="266"/>
      <c r="S69" s="266"/>
      <c r="T69" s="266"/>
      <c r="U69" s="266"/>
      <c r="V69" s="748"/>
    </row>
    <row r="70" spans="1:22" hidden="1" outlineLevel="1" x14ac:dyDescent="0.25">
      <c r="A70" s="264" t="s">
        <v>57</v>
      </c>
      <c r="B70" s="266"/>
      <c r="C70" s="266"/>
      <c r="D70" s="266"/>
      <c r="E70" s="266"/>
      <c r="F70" s="266"/>
      <c r="G70" s="266"/>
      <c r="H70" s="177"/>
      <c r="I70" s="177"/>
      <c r="J70" s="266"/>
      <c r="K70" s="266"/>
      <c r="L70" s="266"/>
      <c r="M70" s="266"/>
      <c r="N70" s="266"/>
      <c r="O70" s="266"/>
      <c r="P70" s="266"/>
      <c r="Q70" s="266"/>
      <c r="R70" s="266"/>
      <c r="S70" s="266"/>
      <c r="T70" s="266"/>
      <c r="U70" s="266"/>
      <c r="V70" s="748"/>
    </row>
    <row r="71" spans="1:22" hidden="1" outlineLevel="1" x14ac:dyDescent="0.25">
      <c r="A71" s="264" t="s">
        <v>57</v>
      </c>
      <c r="B71" s="266"/>
      <c r="C71" s="266"/>
      <c r="D71" s="266"/>
      <c r="E71" s="266"/>
      <c r="F71" s="266"/>
      <c r="G71" s="266"/>
      <c r="H71" s="177"/>
      <c r="I71" s="177"/>
      <c r="J71" s="266"/>
      <c r="K71" s="266"/>
      <c r="L71" s="266"/>
      <c r="M71" s="266"/>
      <c r="N71" s="266"/>
      <c r="O71" s="266"/>
      <c r="P71" s="266"/>
      <c r="Q71" s="266"/>
      <c r="R71" s="266"/>
      <c r="S71" s="266"/>
      <c r="T71" s="266"/>
      <c r="U71" s="266"/>
      <c r="V71" s="748"/>
    </row>
    <row r="72" spans="1:22" hidden="1" outlineLevel="1" x14ac:dyDescent="0.25">
      <c r="A72" s="264" t="s">
        <v>57</v>
      </c>
      <c r="B72" s="266"/>
      <c r="C72" s="266"/>
      <c r="D72" s="266"/>
      <c r="E72" s="266"/>
      <c r="F72" s="266"/>
      <c r="G72" s="266"/>
      <c r="H72" s="177"/>
      <c r="I72" s="177"/>
      <c r="J72" s="266"/>
      <c r="K72" s="266"/>
      <c r="L72" s="266"/>
      <c r="M72" s="266"/>
      <c r="N72" s="266"/>
      <c r="O72" s="266"/>
      <c r="P72" s="266"/>
      <c r="Q72" s="266"/>
      <c r="R72" s="266"/>
      <c r="S72" s="266"/>
      <c r="T72" s="266"/>
      <c r="U72" s="266"/>
      <c r="V72" s="748"/>
    </row>
    <row r="73" spans="1:22" hidden="1" outlineLevel="1" x14ac:dyDescent="0.25">
      <c r="A73" s="264" t="s">
        <v>57</v>
      </c>
      <c r="B73" s="266"/>
      <c r="C73" s="266"/>
      <c r="D73" s="266"/>
      <c r="E73" s="266"/>
      <c r="F73" s="266"/>
      <c r="G73" s="266"/>
      <c r="H73" s="177"/>
      <c r="I73" s="177"/>
      <c r="J73" s="266"/>
      <c r="K73" s="266"/>
      <c r="L73" s="266"/>
      <c r="M73" s="266"/>
      <c r="N73" s="266"/>
      <c r="O73" s="266"/>
      <c r="P73" s="266"/>
      <c r="Q73" s="266"/>
      <c r="R73" s="266"/>
      <c r="S73" s="266"/>
      <c r="T73" s="266"/>
      <c r="U73" s="266"/>
      <c r="V73" s="748"/>
    </row>
    <row r="74" spans="1:22" hidden="1" outlineLevel="1" x14ac:dyDescent="0.25">
      <c r="A74" s="264" t="s">
        <v>57</v>
      </c>
      <c r="B74" s="266"/>
      <c r="C74" s="266"/>
      <c r="D74" s="266"/>
      <c r="E74" s="266"/>
      <c r="F74" s="266"/>
      <c r="G74" s="266"/>
      <c r="H74" s="177"/>
      <c r="I74" s="177"/>
      <c r="J74" s="266"/>
      <c r="K74" s="266"/>
      <c r="L74" s="266"/>
      <c r="M74" s="266"/>
      <c r="N74" s="266"/>
      <c r="O74" s="266"/>
      <c r="P74" s="266"/>
      <c r="Q74" s="266"/>
      <c r="R74" s="266"/>
      <c r="S74" s="266"/>
      <c r="T74" s="266"/>
      <c r="U74" s="266"/>
      <c r="V74" s="748"/>
    </row>
    <row r="75" spans="1:22" hidden="1" outlineLevel="1" x14ac:dyDescent="0.25">
      <c r="A75" s="264" t="s">
        <v>57</v>
      </c>
      <c r="B75" s="266"/>
      <c r="C75" s="266"/>
      <c r="D75" s="266"/>
      <c r="E75" s="266"/>
      <c r="F75" s="266"/>
      <c r="G75" s="266"/>
      <c r="H75" s="177"/>
      <c r="I75" s="177"/>
      <c r="J75" s="266"/>
      <c r="K75" s="266"/>
      <c r="L75" s="266"/>
      <c r="M75" s="266"/>
      <c r="N75" s="266"/>
      <c r="O75" s="266"/>
      <c r="P75" s="266"/>
      <c r="Q75" s="266"/>
      <c r="R75" s="266"/>
      <c r="S75" s="266"/>
      <c r="T75" s="266"/>
      <c r="U75" s="266"/>
      <c r="V75" s="748"/>
    </row>
    <row r="76" spans="1:22" hidden="1" outlineLevel="1" x14ac:dyDescent="0.25">
      <c r="A76" s="264" t="s">
        <v>57</v>
      </c>
      <c r="B76" s="266"/>
      <c r="C76" s="266"/>
      <c r="D76" s="266"/>
      <c r="E76" s="266"/>
      <c r="F76" s="266"/>
      <c r="G76" s="266"/>
      <c r="H76" s="177"/>
      <c r="I76" s="177"/>
      <c r="J76" s="266"/>
      <c r="K76" s="266"/>
      <c r="L76" s="266"/>
      <c r="M76" s="266"/>
      <c r="N76" s="266"/>
      <c r="O76" s="266"/>
      <c r="P76" s="266"/>
      <c r="Q76" s="266"/>
      <c r="R76" s="266"/>
      <c r="S76" s="266"/>
      <c r="T76" s="266"/>
      <c r="U76" s="266"/>
      <c r="V76" s="748"/>
    </row>
    <row r="77" spans="1:22" hidden="1" outlineLevel="1" x14ac:dyDescent="0.25">
      <c r="A77" s="264" t="s">
        <v>57</v>
      </c>
      <c r="B77" s="266"/>
      <c r="C77" s="266"/>
      <c r="D77" s="266"/>
      <c r="E77" s="266"/>
      <c r="F77" s="266"/>
      <c r="G77" s="266"/>
      <c r="H77" s="177"/>
      <c r="I77" s="177"/>
      <c r="J77" s="266"/>
      <c r="K77" s="266"/>
      <c r="L77" s="266"/>
      <c r="M77" s="266"/>
      <c r="N77" s="266"/>
      <c r="O77" s="266"/>
      <c r="P77" s="266"/>
      <c r="Q77" s="266"/>
      <c r="R77" s="266"/>
      <c r="S77" s="266"/>
      <c r="T77" s="266"/>
      <c r="U77" s="266"/>
      <c r="V77" s="748"/>
    </row>
    <row r="78" spans="1:22" hidden="1" outlineLevel="1" x14ac:dyDescent="0.25">
      <c r="A78" s="264" t="s">
        <v>57</v>
      </c>
      <c r="B78" s="266"/>
      <c r="C78" s="266"/>
      <c r="D78" s="266"/>
      <c r="E78" s="266"/>
      <c r="F78" s="266"/>
      <c r="G78" s="266"/>
      <c r="H78" s="177"/>
      <c r="I78" s="177"/>
      <c r="J78" s="266"/>
      <c r="K78" s="266"/>
      <c r="L78" s="266"/>
      <c r="M78" s="266"/>
      <c r="N78" s="266"/>
      <c r="O78" s="266"/>
      <c r="P78" s="266"/>
      <c r="Q78" s="266"/>
      <c r="R78" s="266"/>
      <c r="S78" s="266"/>
      <c r="T78" s="266"/>
      <c r="U78" s="266"/>
      <c r="V78" s="748"/>
    </row>
    <row r="79" spans="1:22" ht="15.75" hidden="1" outlineLevel="1" thickBot="1" x14ac:dyDescent="0.3">
      <c r="A79" s="265" t="s">
        <v>57</v>
      </c>
      <c r="B79" s="267"/>
      <c r="C79" s="267"/>
      <c r="D79" s="267"/>
      <c r="E79" s="267"/>
      <c r="F79" s="267"/>
      <c r="G79" s="267"/>
      <c r="H79" s="88"/>
      <c r="I79" s="88"/>
      <c r="J79" s="267"/>
      <c r="K79" s="267"/>
      <c r="L79" s="267"/>
      <c r="M79" s="267"/>
      <c r="N79" s="267"/>
      <c r="O79" s="267"/>
      <c r="P79" s="267"/>
      <c r="Q79" s="267"/>
      <c r="R79" s="267"/>
      <c r="S79" s="267"/>
      <c r="T79" s="267"/>
      <c r="U79" s="267"/>
      <c r="V79" s="749"/>
    </row>
    <row r="80" spans="1:22" collapsed="1" x14ac:dyDescent="0.25">
      <c r="A80" s="367" t="s">
        <v>3151</v>
      </c>
      <c r="N80" s="62" t="s">
        <v>3023</v>
      </c>
      <c r="O80" s="3"/>
      <c r="P80" s="3"/>
      <c r="Q80" s="3"/>
      <c r="R80" s="3"/>
      <c r="S80" s="3"/>
    </row>
    <row r="81" spans="14:19" x14ac:dyDescent="0.25">
      <c r="N81" s="62" t="s">
        <v>3025</v>
      </c>
      <c r="O81" s="3"/>
      <c r="P81" s="3"/>
      <c r="Q81" s="3"/>
      <c r="R81" s="3"/>
      <c r="S81" s="3"/>
    </row>
    <row r="82" spans="14:19" x14ac:dyDescent="0.25">
      <c r="N82" s="62" t="s">
        <v>3032</v>
      </c>
      <c r="O82" s="3"/>
      <c r="P82" s="3"/>
      <c r="Q82" s="3"/>
      <c r="R82" s="3"/>
      <c r="S82" s="3"/>
    </row>
    <row r="83" spans="14:19" x14ac:dyDescent="0.25">
      <c r="N83" s="62" t="s">
        <v>3024</v>
      </c>
      <c r="O83" s="3"/>
      <c r="P83" s="3"/>
      <c r="Q83" s="3"/>
      <c r="R83" s="3"/>
      <c r="S83" s="3"/>
    </row>
    <row r="84" spans="14:19" x14ac:dyDescent="0.25">
      <c r="N84" s="62" t="s">
        <v>3028</v>
      </c>
      <c r="O84" s="3"/>
      <c r="P84" s="3"/>
      <c r="Q84" s="3"/>
      <c r="R84" s="3"/>
      <c r="S84" s="3"/>
    </row>
    <row r="85" spans="14:19" x14ac:dyDescent="0.25">
      <c r="N85" s="62" t="s">
        <v>3027</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zoomScaleNormal="100" zoomScaleSheetLayoutView="100" workbookViewId="0">
      <selection sqref="A1:C1"/>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661" t="s">
        <v>869</v>
      </c>
      <c r="B1" s="662"/>
      <c r="C1" s="662"/>
      <c r="D1" s="277"/>
    </row>
    <row r="2" spans="1:4" x14ac:dyDescent="0.25">
      <c r="A2" s="663" t="s">
        <v>9</v>
      </c>
      <c r="B2" s="664"/>
      <c r="C2" s="664"/>
      <c r="D2" s="304"/>
    </row>
    <row r="3" spans="1:4" ht="15.75" thickBot="1" x14ac:dyDescent="0.3">
      <c r="A3" s="665"/>
      <c r="B3" s="666"/>
      <c r="C3" s="666"/>
      <c r="D3" s="667"/>
    </row>
    <row r="4" spans="1:4" ht="20.100000000000001" customHeight="1" x14ac:dyDescent="0.25">
      <c r="A4" s="668" t="s">
        <v>74</v>
      </c>
      <c r="B4" s="669"/>
      <c r="C4" s="772"/>
      <c r="D4" s="753" t="s">
        <v>3166</v>
      </c>
    </row>
    <row r="5" spans="1:4" ht="43.5" customHeight="1" thickBot="1" x14ac:dyDescent="0.3">
      <c r="A5" s="751"/>
      <c r="B5" s="752"/>
      <c r="C5" s="773"/>
      <c r="D5" s="754"/>
    </row>
    <row r="6" spans="1:4" ht="15.75" thickBot="1" x14ac:dyDescent="0.3">
      <c r="A6" s="329" t="s">
        <v>3060</v>
      </c>
      <c r="B6" s="330"/>
      <c r="C6" s="384" t="s">
        <v>3478</v>
      </c>
      <c r="D6" s="29"/>
    </row>
    <row r="7" spans="1:4" ht="30.75" customHeight="1" thickBot="1" x14ac:dyDescent="0.3">
      <c r="A7" s="774" t="s">
        <v>3116</v>
      </c>
      <c r="B7" s="775"/>
      <c r="C7" s="776"/>
      <c r="D7" s="8" t="s">
        <v>73</v>
      </c>
    </row>
    <row r="8" spans="1:4" x14ac:dyDescent="0.25">
      <c r="A8" s="783" t="s">
        <v>899</v>
      </c>
      <c r="B8" s="784"/>
      <c r="C8" s="784"/>
      <c r="D8" s="785"/>
    </row>
    <row r="9" spans="1:4" ht="15" customHeight="1" x14ac:dyDescent="0.25">
      <c r="A9" s="777" t="s">
        <v>3103</v>
      </c>
      <c r="B9" s="778"/>
      <c r="C9" s="778"/>
      <c r="D9" s="779"/>
    </row>
    <row r="10" spans="1:4" ht="15" customHeight="1" x14ac:dyDescent="0.25">
      <c r="A10" s="777" t="s">
        <v>3104</v>
      </c>
      <c r="B10" s="778"/>
      <c r="C10" s="778"/>
      <c r="D10" s="779"/>
    </row>
    <row r="11" spans="1:4" ht="15" customHeight="1" x14ac:dyDescent="0.25">
      <c r="A11" s="777" t="s">
        <v>3105</v>
      </c>
      <c r="B11" s="778"/>
      <c r="C11" s="778"/>
      <c r="D11" s="779"/>
    </row>
    <row r="12" spans="1:4" ht="15" customHeight="1" x14ac:dyDescent="0.25">
      <c r="A12" s="777" t="s">
        <v>3106</v>
      </c>
      <c r="B12" s="778"/>
      <c r="C12" s="778"/>
      <c r="D12" s="779"/>
    </row>
    <row r="13" spans="1:4" ht="15" customHeight="1" thickBot="1" x14ac:dyDescent="0.3">
      <c r="A13" s="780" t="s">
        <v>3107</v>
      </c>
      <c r="B13" s="781"/>
      <c r="C13" s="781"/>
      <c r="D13" s="782"/>
    </row>
    <row r="14" spans="1:4" x14ac:dyDescent="0.25">
      <c r="A14" s="1"/>
      <c r="B14" s="1"/>
      <c r="C14" s="1"/>
      <c r="D14" s="1"/>
    </row>
    <row r="15" spans="1:4" x14ac:dyDescent="0.25">
      <c r="A15" s="1"/>
      <c r="B15" s="1"/>
      <c r="C15" s="1"/>
      <c r="D15" s="1"/>
    </row>
    <row r="16" spans="1:4" x14ac:dyDescent="0.25">
      <c r="A16" s="494"/>
      <c r="B16" s="495" t="s">
        <v>3428</v>
      </c>
      <c r="D16" s="1"/>
    </row>
    <row r="17" spans="1:4" ht="15.75" thickBot="1" x14ac:dyDescent="0.3">
      <c r="A17" s="494"/>
      <c r="D17" s="1"/>
    </row>
    <row r="18" spans="1:4" x14ac:dyDescent="0.25">
      <c r="A18" s="765"/>
      <c r="B18" s="496"/>
      <c r="C18" s="770"/>
      <c r="D18" s="1"/>
    </row>
    <row r="19" spans="1:4" x14ac:dyDescent="0.25">
      <c r="A19" s="765"/>
      <c r="B19" s="497" t="s">
        <v>3449</v>
      </c>
      <c r="C19" s="770"/>
      <c r="D19" s="1"/>
    </row>
    <row r="20" spans="1:4" ht="15.75" thickBot="1" x14ac:dyDescent="0.3">
      <c r="A20" s="765"/>
      <c r="B20" s="498"/>
      <c r="C20" s="770"/>
      <c r="D20" s="1"/>
    </row>
    <row r="21" spans="1:4" ht="15.75" thickBot="1" x14ac:dyDescent="0.3">
      <c r="A21" s="499"/>
      <c r="B21" s="500"/>
      <c r="C21" s="501"/>
      <c r="D21" s="1"/>
    </row>
    <row r="22" spans="1:4" x14ac:dyDescent="0.25">
      <c r="A22" s="765"/>
      <c r="B22" s="502"/>
      <c r="C22" s="769"/>
      <c r="D22" s="1"/>
    </row>
    <row r="23" spans="1:4" x14ac:dyDescent="0.25">
      <c r="A23" s="765"/>
      <c r="B23" s="502" t="s">
        <v>3429</v>
      </c>
      <c r="C23" s="769"/>
      <c r="D23" s="1"/>
    </row>
    <row r="24" spans="1:4" x14ac:dyDescent="0.25">
      <c r="A24" s="765"/>
      <c r="B24" s="497" t="s">
        <v>3430</v>
      </c>
      <c r="C24" s="769"/>
      <c r="D24" s="1"/>
    </row>
    <row r="25" spans="1:4" ht="15.75" thickBot="1" x14ac:dyDescent="0.3">
      <c r="A25" s="765"/>
      <c r="B25" s="503"/>
      <c r="C25" s="769"/>
      <c r="D25" s="1"/>
    </row>
    <row r="26" spans="1:4" x14ac:dyDescent="0.25">
      <c r="A26" s="504"/>
      <c r="D26" s="1"/>
    </row>
    <row r="27" spans="1:4" x14ac:dyDescent="0.25">
      <c r="A27" s="505"/>
      <c r="D27" s="1"/>
    </row>
    <row r="28" spans="1:4" x14ac:dyDescent="0.25">
      <c r="A28" s="504"/>
      <c r="B28" s="495" t="s">
        <v>3431</v>
      </c>
      <c r="D28" s="1"/>
    </row>
    <row r="29" spans="1:4" ht="15.75" thickBot="1" x14ac:dyDescent="0.3">
      <c r="A29" s="504"/>
      <c r="D29" s="1"/>
    </row>
    <row r="30" spans="1:4" x14ac:dyDescent="0.25">
      <c r="A30" s="771" t="s">
        <v>3432</v>
      </c>
      <c r="B30" s="496"/>
      <c r="C30" s="770"/>
      <c r="D30" s="1"/>
    </row>
    <row r="31" spans="1:4" x14ac:dyDescent="0.25">
      <c r="A31" s="771"/>
      <c r="B31" s="497" t="s">
        <v>3449</v>
      </c>
      <c r="C31" s="770"/>
      <c r="D31" s="1"/>
    </row>
    <row r="32" spans="1:4" x14ac:dyDescent="0.25">
      <c r="A32" s="771"/>
      <c r="B32" s="502"/>
      <c r="C32" s="770"/>
      <c r="D32" s="1"/>
    </row>
    <row r="33" spans="1:4" ht="15.75" thickBot="1" x14ac:dyDescent="0.3">
      <c r="A33" s="771"/>
      <c r="B33" s="498"/>
      <c r="C33" s="770"/>
      <c r="D33" s="1"/>
    </row>
    <row r="34" spans="1:4" ht="15.75" thickBot="1" x14ac:dyDescent="0.3">
      <c r="A34" s="499"/>
      <c r="B34" s="501"/>
      <c r="C34" s="501"/>
      <c r="D34" s="1"/>
    </row>
    <row r="35" spans="1:4" x14ac:dyDescent="0.25">
      <c r="A35" s="765"/>
      <c r="B35" s="766" t="s">
        <v>3433</v>
      </c>
      <c r="C35" s="769"/>
      <c r="D35" s="1"/>
    </row>
    <row r="36" spans="1:4" x14ac:dyDescent="0.25">
      <c r="A36" s="765"/>
      <c r="B36" s="767"/>
      <c r="C36" s="769"/>
      <c r="D36" s="1"/>
    </row>
    <row r="37" spans="1:4" x14ac:dyDescent="0.25">
      <c r="A37" s="765"/>
      <c r="B37" s="767"/>
      <c r="C37" s="769"/>
      <c r="D37" s="1"/>
    </row>
    <row r="38" spans="1:4" ht="15.75" thickBot="1" x14ac:dyDescent="0.3">
      <c r="A38" s="765"/>
      <c r="B38" s="768"/>
      <c r="C38" s="769"/>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21">
    <mergeCell ref="A11:D11"/>
    <mergeCell ref="A12:D12"/>
    <mergeCell ref="A13:D13"/>
    <mergeCell ref="A8:D8"/>
    <mergeCell ref="A9:D9"/>
    <mergeCell ref="A10:D10"/>
    <mergeCell ref="A1:C1"/>
    <mergeCell ref="A2:C2"/>
    <mergeCell ref="A4:C5"/>
    <mergeCell ref="D4:D5"/>
    <mergeCell ref="A7:C7"/>
    <mergeCell ref="A3:D3"/>
    <mergeCell ref="A35:A38"/>
    <mergeCell ref="B35:B38"/>
    <mergeCell ref="C35:C38"/>
    <mergeCell ref="A18:A20"/>
    <mergeCell ref="C18:C20"/>
    <mergeCell ref="A22:A25"/>
    <mergeCell ref="C22:C25"/>
    <mergeCell ref="A30:A33"/>
    <mergeCell ref="C30:C33"/>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zoomScaleNormal="100" zoomScaleSheetLayoutView="100" workbookViewId="0">
      <selection activeCell="A4" sqref="A4:C5"/>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661" t="s">
        <v>870</v>
      </c>
      <c r="B1" s="662"/>
      <c r="C1" s="662"/>
      <c r="D1" s="277"/>
    </row>
    <row r="2" spans="1:4" x14ac:dyDescent="0.25">
      <c r="A2" s="663" t="s">
        <v>8</v>
      </c>
      <c r="B2" s="664"/>
      <c r="C2" s="664"/>
      <c r="D2" s="304"/>
    </row>
    <row r="3" spans="1:4" ht="15.75" thickBot="1" x14ac:dyDescent="0.3">
      <c r="A3" s="665"/>
      <c r="B3" s="666"/>
      <c r="C3" s="666"/>
      <c r="D3" s="667"/>
    </row>
    <row r="4" spans="1:4" x14ac:dyDescent="0.25">
      <c r="A4" s="668" t="s">
        <v>74</v>
      </c>
      <c r="B4" s="669"/>
      <c r="C4" s="669"/>
      <c r="D4" s="753" t="s">
        <v>3165</v>
      </c>
    </row>
    <row r="5" spans="1:4" ht="28.5" customHeight="1" thickBot="1" x14ac:dyDescent="0.3">
      <c r="A5" s="670"/>
      <c r="B5" s="671"/>
      <c r="C5" s="671"/>
      <c r="D5" s="786"/>
    </row>
    <row r="6" spans="1:4" ht="15.75" thickBot="1" x14ac:dyDescent="0.3">
      <c r="A6" s="329" t="s">
        <v>3060</v>
      </c>
      <c r="B6" s="335"/>
      <c r="C6" s="384" t="s">
        <v>3478</v>
      </c>
      <c r="D6" s="29"/>
    </row>
    <row r="7" spans="1:4" ht="41.25" customHeight="1" thickBot="1" x14ac:dyDescent="0.3">
      <c r="A7" s="774" t="s">
        <v>3117</v>
      </c>
      <c r="B7" s="775"/>
      <c r="C7" s="776"/>
      <c r="D7" s="8" t="s">
        <v>75</v>
      </c>
    </row>
    <row r="8" spans="1:4" x14ac:dyDescent="0.25">
      <c r="A8" s="777" t="s">
        <v>899</v>
      </c>
      <c r="B8" s="778"/>
      <c r="C8" s="778"/>
      <c r="D8" s="779"/>
    </row>
    <row r="9" spans="1:4" ht="15" customHeight="1" x14ac:dyDescent="0.25">
      <c r="A9" s="777" t="s">
        <v>3103</v>
      </c>
      <c r="B9" s="778"/>
      <c r="C9" s="778"/>
      <c r="D9" s="779"/>
    </row>
    <row r="10" spans="1:4" x14ac:dyDescent="0.25">
      <c r="A10" s="777" t="s">
        <v>3104</v>
      </c>
      <c r="B10" s="778"/>
      <c r="C10" s="778"/>
      <c r="D10" s="779"/>
    </row>
    <row r="11" spans="1:4" x14ac:dyDescent="0.25">
      <c r="A11" s="777" t="s">
        <v>3105</v>
      </c>
      <c r="B11" s="778"/>
      <c r="C11" s="778"/>
      <c r="D11" s="779"/>
    </row>
    <row r="12" spans="1:4" x14ac:dyDescent="0.25">
      <c r="A12" s="777" t="s">
        <v>3106</v>
      </c>
      <c r="B12" s="778"/>
      <c r="C12" s="778"/>
      <c r="D12" s="779"/>
    </row>
    <row r="13" spans="1:4" ht="15.75" thickBot="1" x14ac:dyDescent="0.3">
      <c r="A13" s="780" t="s">
        <v>3107</v>
      </c>
      <c r="B13" s="781"/>
      <c r="C13" s="781"/>
      <c r="D13" s="782"/>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6"/>
  <sheetViews>
    <sheetView zoomScaleNormal="100" zoomScaleSheetLayoutView="100" workbookViewId="0">
      <selection activeCell="A4" sqref="A4:D4"/>
    </sheetView>
  </sheetViews>
  <sheetFormatPr defaultRowHeight="15" x14ac:dyDescent="0.25"/>
  <cols>
    <col min="1" max="1" width="6.28515625" customWidth="1"/>
    <col min="2" max="2" width="45.85546875" customWidth="1"/>
    <col min="3" max="3" width="39" customWidth="1"/>
    <col min="4" max="4" width="29.5703125" customWidth="1"/>
  </cols>
  <sheetData>
    <row r="1" spans="1:4" x14ac:dyDescent="0.25">
      <c r="A1" s="325" t="s">
        <v>871</v>
      </c>
      <c r="B1" s="326"/>
      <c r="C1" s="276"/>
      <c r="D1" s="277"/>
    </row>
    <row r="2" spans="1:4" x14ac:dyDescent="0.25">
      <c r="A2" s="327" t="s">
        <v>7</v>
      </c>
      <c r="B2" s="328"/>
      <c r="C2" s="273"/>
      <c r="D2" s="304"/>
    </row>
    <row r="3" spans="1:4" ht="15.75" thickBot="1" x14ac:dyDescent="0.3">
      <c r="A3" s="665"/>
      <c r="B3" s="666"/>
      <c r="C3" s="666"/>
      <c r="D3" s="667"/>
    </row>
    <row r="4" spans="1:4" ht="20.100000000000001" customHeight="1" x14ac:dyDescent="0.25">
      <c r="A4" s="668" t="s">
        <v>7</v>
      </c>
      <c r="B4" s="669"/>
      <c r="C4" s="731"/>
      <c r="D4" s="793"/>
    </row>
    <row r="5" spans="1:4" ht="20.100000000000001" customHeight="1" thickBot="1" x14ac:dyDescent="0.3">
      <c r="A5" s="794" t="s">
        <v>3167</v>
      </c>
      <c r="B5" s="795"/>
      <c r="C5" s="796"/>
      <c r="D5" s="797"/>
    </row>
    <row r="6" spans="1:4" ht="15" customHeight="1" thickBot="1" x14ac:dyDescent="0.3">
      <c r="A6" s="787" t="s">
        <v>3060</v>
      </c>
      <c r="B6" s="788"/>
      <c r="C6" s="791" t="s">
        <v>3478</v>
      </c>
      <c r="D6" s="792"/>
    </row>
    <row r="7" spans="1:4" ht="16.5" customHeight="1" thickBot="1" x14ac:dyDescent="0.3">
      <c r="A7" s="789" t="s">
        <v>3118</v>
      </c>
      <c r="B7" s="38" t="s">
        <v>80</v>
      </c>
      <c r="C7" s="37" t="s">
        <v>79</v>
      </c>
      <c r="D7" s="37" t="s">
        <v>78</v>
      </c>
    </row>
    <row r="8" spans="1:4" ht="59.25" customHeight="1" thickBot="1" x14ac:dyDescent="0.3">
      <c r="A8" s="790"/>
      <c r="B8" s="331" t="s">
        <v>77</v>
      </c>
      <c r="C8" s="166" t="s">
        <v>807</v>
      </c>
      <c r="D8" s="36" t="s">
        <v>76</v>
      </c>
    </row>
    <row r="9" spans="1:4" ht="12" customHeight="1" x14ac:dyDescent="0.25">
      <c r="A9" s="35">
        <v>1</v>
      </c>
      <c r="B9" s="475" t="s">
        <v>3397</v>
      </c>
      <c r="C9" s="55" t="s">
        <v>3397</v>
      </c>
      <c r="D9" s="33" t="s">
        <v>3398</v>
      </c>
    </row>
    <row r="10" spans="1:4" ht="12" customHeight="1" x14ac:dyDescent="0.25">
      <c r="A10" s="32">
        <v>2</v>
      </c>
      <c r="B10" s="456" t="s">
        <v>3399</v>
      </c>
      <c r="C10" s="30" t="s">
        <v>3399</v>
      </c>
      <c r="D10" s="30"/>
    </row>
    <row r="11" spans="1:4" ht="12" customHeight="1" x14ac:dyDescent="0.25">
      <c r="A11" s="476">
        <v>3</v>
      </c>
      <c r="B11" s="477" t="s">
        <v>3400</v>
      </c>
      <c r="C11" s="478" t="s">
        <v>3400</v>
      </c>
      <c r="D11" s="478"/>
    </row>
    <row r="12" spans="1:4" ht="12" customHeight="1" x14ac:dyDescent="0.25">
      <c r="A12" s="476">
        <v>4</v>
      </c>
      <c r="B12" s="477" t="s">
        <v>3401</v>
      </c>
      <c r="C12" s="478" t="s">
        <v>3402</v>
      </c>
      <c r="D12" s="478"/>
    </row>
    <row r="13" spans="1:4" x14ac:dyDescent="0.25">
      <c r="A13" s="476">
        <v>5</v>
      </c>
      <c r="B13" s="477" t="s">
        <v>3402</v>
      </c>
      <c r="C13" s="478" t="s">
        <v>3403</v>
      </c>
      <c r="D13" s="478"/>
    </row>
    <row r="14" spans="1:4" x14ac:dyDescent="0.25">
      <c r="A14" s="476">
        <v>6</v>
      </c>
      <c r="B14" s="477" t="s">
        <v>3404</v>
      </c>
      <c r="C14" s="478" t="s">
        <v>3405</v>
      </c>
      <c r="D14" s="478"/>
    </row>
    <row r="15" spans="1:4" x14ac:dyDescent="0.25">
      <c r="A15" s="476">
        <v>7</v>
      </c>
      <c r="B15" s="477" t="s">
        <v>3406</v>
      </c>
      <c r="C15" s="478" t="s">
        <v>3407</v>
      </c>
      <c r="D15" s="478"/>
    </row>
    <row r="16" spans="1:4" x14ac:dyDescent="0.25">
      <c r="A16" s="476">
        <v>8</v>
      </c>
      <c r="B16" s="477" t="s">
        <v>3408</v>
      </c>
      <c r="C16" s="478" t="s">
        <v>3409</v>
      </c>
      <c r="D16" s="478"/>
    </row>
    <row r="17" spans="1:4" ht="26.25" x14ac:dyDescent="0.25">
      <c r="A17" s="476">
        <v>9</v>
      </c>
      <c r="B17" s="477" t="s">
        <v>3405</v>
      </c>
      <c r="C17" s="479" t="s">
        <v>3410</v>
      </c>
      <c r="D17" s="478"/>
    </row>
    <row r="18" spans="1:4" ht="26.25" x14ac:dyDescent="0.25">
      <c r="A18" s="476">
        <v>10</v>
      </c>
      <c r="B18" s="477" t="s">
        <v>3407</v>
      </c>
      <c r="C18" s="479" t="s">
        <v>3411</v>
      </c>
      <c r="D18" s="478"/>
    </row>
    <row r="19" spans="1:4" x14ac:dyDescent="0.25">
      <c r="A19" s="476">
        <v>11</v>
      </c>
      <c r="B19" s="477" t="s">
        <v>3412</v>
      </c>
      <c r="C19" s="478"/>
      <c r="D19" s="478"/>
    </row>
    <row r="20" spans="1:4" x14ac:dyDescent="0.25">
      <c r="A20" s="476">
        <v>12</v>
      </c>
      <c r="B20" s="477" t="s">
        <v>3413</v>
      </c>
      <c r="C20" s="478"/>
      <c r="D20" s="478"/>
    </row>
    <row r="21" spans="1:4" x14ac:dyDescent="0.25">
      <c r="A21" s="476">
        <v>13</v>
      </c>
      <c r="B21" s="477" t="s">
        <v>3414</v>
      </c>
      <c r="C21" s="478"/>
      <c r="D21" s="478"/>
    </row>
    <row r="22" spans="1:4" x14ac:dyDescent="0.25">
      <c r="A22" s="476">
        <v>14</v>
      </c>
      <c r="B22" s="477" t="s">
        <v>3409</v>
      </c>
      <c r="C22" s="478"/>
      <c r="D22" s="478"/>
    </row>
    <row r="23" spans="1:4" ht="26.25" x14ac:dyDescent="0.25">
      <c r="A23" s="476">
        <v>15</v>
      </c>
      <c r="B23" s="480" t="s">
        <v>3410</v>
      </c>
      <c r="C23" s="478"/>
      <c r="D23" s="478"/>
    </row>
    <row r="24" spans="1:4" x14ac:dyDescent="0.25">
      <c r="A24" s="476">
        <v>16</v>
      </c>
      <c r="B24" s="477" t="s">
        <v>3415</v>
      </c>
      <c r="C24" s="478"/>
      <c r="D24" s="478"/>
    </row>
    <row r="25" spans="1:4" ht="26.25" x14ac:dyDescent="0.25">
      <c r="A25" s="476">
        <v>17</v>
      </c>
      <c r="B25" s="480" t="s">
        <v>3416</v>
      </c>
      <c r="C25" s="478"/>
      <c r="D25" s="478"/>
    </row>
    <row r="26" spans="1:4" ht="15.75" thickBot="1" x14ac:dyDescent="0.3">
      <c r="A26" s="481" t="s">
        <v>57</v>
      </c>
      <c r="B26" s="482"/>
      <c r="C26" s="483"/>
      <c r="D26" s="316"/>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4"/>
  <sheetViews>
    <sheetView zoomScaleNormal="100" zoomScaleSheetLayoutView="100" workbookViewId="0">
      <selection sqref="A1:B1"/>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661" t="s">
        <v>872</v>
      </c>
      <c r="B1" s="662"/>
      <c r="C1" s="276"/>
      <c r="D1" s="276"/>
      <c r="E1" s="277"/>
    </row>
    <row r="2" spans="1:5" x14ac:dyDescent="0.25">
      <c r="A2" s="663" t="s">
        <v>101</v>
      </c>
      <c r="B2" s="664"/>
      <c r="C2" s="273"/>
      <c r="D2" s="273"/>
      <c r="E2" s="304"/>
    </row>
    <row r="3" spans="1:5" ht="15" customHeight="1" thickBot="1" x14ac:dyDescent="0.3">
      <c r="A3" s="665"/>
      <c r="B3" s="666"/>
      <c r="C3" s="666"/>
      <c r="D3" s="666"/>
      <c r="E3" s="667"/>
    </row>
    <row r="4" spans="1:5" ht="20.100000000000001" customHeight="1" x14ac:dyDescent="0.25">
      <c r="A4" s="668" t="s">
        <v>6</v>
      </c>
      <c r="B4" s="669"/>
      <c r="C4" s="669"/>
      <c r="D4" s="669"/>
      <c r="E4" s="672" t="s">
        <v>3165</v>
      </c>
    </row>
    <row r="5" spans="1:5" ht="41.25" customHeight="1" thickBot="1" x14ac:dyDescent="0.3">
      <c r="A5" s="670"/>
      <c r="B5" s="671"/>
      <c r="C5" s="671"/>
      <c r="D5" s="671"/>
      <c r="E5" s="673"/>
    </row>
    <row r="6" spans="1:5" ht="15.75" thickBot="1" x14ac:dyDescent="0.3">
      <c r="A6" s="674" t="s">
        <v>3060</v>
      </c>
      <c r="B6" s="675"/>
      <c r="C6" s="676"/>
      <c r="D6" s="423" t="s">
        <v>3478</v>
      </c>
      <c r="E6" s="40"/>
    </row>
    <row r="7" spans="1:5" ht="38.25" x14ac:dyDescent="0.25">
      <c r="A7" s="800" t="s">
        <v>3119</v>
      </c>
      <c r="B7" s="801"/>
      <c r="C7" s="802"/>
      <c r="D7" s="39" t="s">
        <v>100</v>
      </c>
      <c r="E7" s="806"/>
    </row>
    <row r="8" spans="1:5" ht="15.75" customHeight="1" thickBot="1" x14ac:dyDescent="0.3">
      <c r="A8" s="803"/>
      <c r="B8" s="804"/>
      <c r="C8" s="805"/>
      <c r="D8" s="170" t="s">
        <v>3481</v>
      </c>
      <c r="E8" s="807"/>
    </row>
    <row r="9" spans="1:5" ht="14.25" customHeight="1" x14ac:dyDescent="0.25">
      <c r="A9" s="653" t="s">
        <v>97</v>
      </c>
      <c r="B9" s="416" t="s">
        <v>96</v>
      </c>
      <c r="C9" s="416"/>
      <c r="D9" s="506">
        <v>21.073</v>
      </c>
      <c r="E9" s="808" t="s">
        <v>108</v>
      </c>
    </row>
    <row r="10" spans="1:5" ht="14.25" customHeight="1" x14ac:dyDescent="0.25">
      <c r="A10" s="798"/>
      <c r="B10" s="5" t="s">
        <v>94</v>
      </c>
      <c r="C10" s="5"/>
      <c r="D10" s="507">
        <v>21.073</v>
      </c>
      <c r="E10" s="809"/>
    </row>
    <row r="11" spans="1:5" ht="14.25" customHeight="1" thickBot="1" x14ac:dyDescent="0.3">
      <c r="A11" s="799"/>
      <c r="B11" s="72" t="s">
        <v>93</v>
      </c>
      <c r="C11" s="72"/>
      <c r="D11" s="508">
        <v>21.073</v>
      </c>
      <c r="E11" s="810"/>
    </row>
    <row r="12" spans="1:5" ht="14.25" customHeight="1" x14ac:dyDescent="0.25">
      <c r="A12" s="653" t="s">
        <v>92</v>
      </c>
      <c r="B12" s="416" t="s">
        <v>91</v>
      </c>
      <c r="C12" s="416"/>
      <c r="D12" s="506">
        <v>0.26</v>
      </c>
      <c r="E12" s="808" t="s">
        <v>95</v>
      </c>
    </row>
    <row r="13" spans="1:5" ht="24" customHeight="1" x14ac:dyDescent="0.25">
      <c r="A13" s="798"/>
      <c r="B13" s="5" t="s">
        <v>83</v>
      </c>
      <c r="C13" s="5"/>
      <c r="D13" s="507">
        <v>1.43</v>
      </c>
      <c r="E13" s="809"/>
    </row>
    <row r="14" spans="1:5" ht="14.25" customHeight="1" x14ac:dyDescent="0.25">
      <c r="A14" s="798"/>
      <c r="B14" s="5" t="s">
        <v>89</v>
      </c>
      <c r="C14" s="5"/>
      <c r="D14" s="509">
        <v>115853</v>
      </c>
      <c r="E14" s="809"/>
    </row>
    <row r="15" spans="1:5" ht="14.25" customHeight="1" x14ac:dyDescent="0.25">
      <c r="A15" s="798"/>
      <c r="B15" s="5" t="s">
        <v>81</v>
      </c>
      <c r="C15" s="5"/>
      <c r="D15" s="509">
        <v>1386</v>
      </c>
      <c r="E15" s="809"/>
    </row>
    <row r="16" spans="1:5" ht="25.5" customHeight="1" thickBot="1" x14ac:dyDescent="0.3">
      <c r="A16" s="799"/>
      <c r="B16" s="72" t="s">
        <v>88</v>
      </c>
      <c r="C16" s="72"/>
      <c r="D16" s="510">
        <v>302</v>
      </c>
      <c r="E16" s="810"/>
    </row>
    <row r="17" spans="1:5" ht="24.75" customHeight="1" x14ac:dyDescent="0.25">
      <c r="A17" s="653" t="s">
        <v>87</v>
      </c>
      <c r="B17" s="416" t="s">
        <v>86</v>
      </c>
      <c r="C17" s="416"/>
      <c r="D17" s="416"/>
      <c r="E17" s="808" t="s">
        <v>90</v>
      </c>
    </row>
    <row r="18" spans="1:5" ht="24.75" customHeight="1" x14ac:dyDescent="0.25">
      <c r="A18" s="798"/>
      <c r="B18" s="5" t="s">
        <v>85</v>
      </c>
      <c r="C18" s="5"/>
      <c r="D18" s="5"/>
      <c r="E18" s="809"/>
    </row>
    <row r="19" spans="1:5" ht="24.75" customHeight="1" x14ac:dyDescent="0.25">
      <c r="A19" s="798"/>
      <c r="B19" s="5" t="s">
        <v>84</v>
      </c>
      <c r="C19" s="5"/>
      <c r="D19" s="5"/>
      <c r="E19" s="809"/>
    </row>
    <row r="20" spans="1:5" ht="24.75" customHeight="1" x14ac:dyDescent="0.25">
      <c r="A20" s="798"/>
      <c r="B20" s="5" t="s">
        <v>83</v>
      </c>
      <c r="C20" s="5"/>
      <c r="D20" s="5"/>
      <c r="E20" s="809"/>
    </row>
    <row r="21" spans="1:5" ht="24.75" customHeight="1" x14ac:dyDescent="0.25">
      <c r="A21" s="798"/>
      <c r="B21" s="5" t="s">
        <v>82</v>
      </c>
      <c r="C21" s="5"/>
      <c r="D21" s="5"/>
      <c r="E21" s="809"/>
    </row>
    <row r="22" spans="1:5" ht="14.25" customHeight="1" thickBot="1" x14ac:dyDescent="0.3">
      <c r="A22" s="799"/>
      <c r="B22" s="72" t="s">
        <v>81</v>
      </c>
      <c r="C22" s="72"/>
      <c r="D22" s="72"/>
      <c r="E22" s="810"/>
    </row>
    <row r="24" spans="1:5" x14ac:dyDescent="0.25">
      <c r="A24" s="380"/>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ČMZRB - Povinně uveřejňované informace</dc:title>
  <dc:creator>Žitná Ladislava Bc.</dc:creator>
  <cp:lastModifiedBy>zitna</cp:lastModifiedBy>
  <cp:lastPrinted>2018-03-19T12:49:49Z</cp:lastPrinted>
  <dcterms:created xsi:type="dcterms:W3CDTF">2014-02-19T07:52:39Z</dcterms:created>
  <dcterms:modified xsi:type="dcterms:W3CDTF">2019-05-13T09:46:03Z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