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110" yWindow="1005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2" i="1"/>
  <c r="H11"/>
  <c r="H18"/>
  <c r="H17"/>
  <c r="H24"/>
  <c r="H23"/>
  <c r="H6"/>
  <c r="H5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<sst xmlns="http://schemas.openxmlformats.org/spreadsheetml/2006/main" count="41" uniqueCount="11">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</sst>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3">
    <numFmt numFmtId="164" formatCode="#,##0,"/>
    <numFmt numFmtId="165" formatCode="dd/\ mm/\ yyyy"/>
    <numFmt numFmtId="166" formatCode="#,##0.000,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164" fontId="1" fillId="2" borderId="1"/>
    <xf numFmtId="164" fontId="2" fillId="3" borderId="1"/>
    <xf numFmtId="166" fontId="2" fillId="3" borderId="1"/>
  </cellStyleXfs>
  <cellXfs count="18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3" fillId="0" borderId="0" xfId="0" applyFont="1" applyFill="1" applyBorder="1"/>
    <xf numFmtId="166" fontId="2" fillId="0" borderId="0" xfId="4" applyFont="1" applyFill="1" applyBorder="1" applyAlignment="1">
      <alignment wrapText="1"/>
    </xf>
    <xf numFmtId="164" fontId="2" fillId="0" borderId="0" xfId="3" applyFill="1" applyBorder="1"/>
    <xf numFmtId="0" fontId="5" fillId="0" borderId="0" xfId="0" applyFont="1" applyAlignment="1">
      <alignment horizontal="center"/>
    </xf>
    <xf numFmtId="0" fontId="2" fillId="0" borderId="0" xfId="1" applyFont="1" applyBorder="1"/>
    <xf numFmtId="164" fontId="1" fillId="0" borderId="0" xfId="3" applyFont="1" applyFill="1" applyBorder="1" applyAlignment="1">
      <alignment wrapText="1"/>
    </xf>
    <xf numFmtId="164" fontId="2" fillId="0" borderId="0" xfId="3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svetly_s" xfId="2"/>
    <cellStyle name="tmavy_s" xfId="3"/>
    <cellStyle name="tmavy_s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4" sqref="A4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17" t="s">
        <v>9</v>
      </c>
      <c r="B1" s="17"/>
    </row>
    <row r="2" spans="1:9" s="5" customFormat="1" ht="27.75" customHeight="1">
      <c r="A2" s="13"/>
      <c r="B2" s="13"/>
    </row>
    <row r="3" spans="1:9" s="5" customFormat="1">
      <c r="A3" s="6">
        <v>43008</v>
      </c>
    </row>
    <row r="4" spans="1:9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>
      <c r="A5" s="3" t="s">
        <v>1</v>
      </c>
      <c r="B5" s="8">
        <v>4939194303.3699999</v>
      </c>
      <c r="C5" s="8">
        <v>3094387862.4699998</v>
      </c>
      <c r="D5" s="8">
        <v>867283888.70000005</v>
      </c>
      <c r="E5" s="8">
        <v>16005314.67</v>
      </c>
      <c r="F5" s="8">
        <v>1538003751.8800001</v>
      </c>
      <c r="G5" s="8">
        <v>162955615.59</v>
      </c>
      <c r="H5" s="2">
        <f>SUM(B5:G5)</f>
        <v>10617830736.68</v>
      </c>
    </row>
    <row r="6" spans="1:9">
      <c r="A6" s="3" t="s">
        <v>2</v>
      </c>
      <c r="B6" s="8">
        <v>0</v>
      </c>
      <c r="C6" s="8">
        <v>9023146817.1399994</v>
      </c>
      <c r="D6" s="8">
        <v>7519580089.0500002</v>
      </c>
      <c r="E6" s="8">
        <v>3351617768.6999998</v>
      </c>
      <c r="F6" s="8">
        <v>89095719.530000001</v>
      </c>
      <c r="G6" s="8">
        <v>308479163.04000002</v>
      </c>
      <c r="H6" s="2">
        <f>SUM(B6:G6)</f>
        <v>20291919557.459999</v>
      </c>
    </row>
    <row r="7" spans="1:9">
      <c r="A7" s="14"/>
      <c r="B7" s="15"/>
      <c r="C7" s="15"/>
      <c r="D7" s="15"/>
      <c r="E7" s="15"/>
      <c r="F7" s="15"/>
      <c r="G7" s="15"/>
      <c r="H7" s="16"/>
    </row>
    <row r="8" spans="1:9" s="10" customFormat="1" ht="14.25">
      <c r="B8" s="12"/>
      <c r="C8" s="12"/>
      <c r="D8" s="12"/>
      <c r="E8" s="12"/>
      <c r="F8" s="12"/>
      <c r="G8" s="12"/>
      <c r="H8" s="11"/>
    </row>
    <row r="9" spans="1:9" s="5" customFormat="1">
      <c r="A9" s="6">
        <v>42916</v>
      </c>
    </row>
    <row r="10" spans="1:9" s="7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8">
        <v>5287608366.3299999</v>
      </c>
      <c r="C11" s="8">
        <v>3769674948.3200002</v>
      </c>
      <c r="D11" s="8">
        <v>878856047.75</v>
      </c>
      <c r="E11" s="8">
        <v>0</v>
      </c>
      <c r="F11" s="8">
        <v>1598321350.6300001</v>
      </c>
      <c r="G11" s="8">
        <v>175419888.72999999</v>
      </c>
      <c r="H11" s="2">
        <f>SUM(B11:G11)</f>
        <v>11709880601.759998</v>
      </c>
      <c r="I11" s="9"/>
    </row>
    <row r="12" spans="1:9" s="5" customFormat="1" ht="14.25">
      <c r="A12" s="3" t="s">
        <v>2</v>
      </c>
      <c r="B12" s="8">
        <v>0</v>
      </c>
      <c r="C12" s="8">
        <v>8918630365.5799999</v>
      </c>
      <c r="D12" s="8">
        <v>9078695564.6100006</v>
      </c>
      <c r="E12" s="8">
        <v>3102214419.46</v>
      </c>
      <c r="F12" s="8">
        <v>83809102.950000003</v>
      </c>
      <c r="G12" s="8">
        <v>327663401.36000001</v>
      </c>
      <c r="H12" s="2">
        <f>SUM(B12:G12)</f>
        <v>21511012853.960003</v>
      </c>
      <c r="I12" s="9"/>
    </row>
    <row r="13" spans="1:9" s="5" customFormat="1" ht="14.25"/>
    <row r="14" spans="1:9" s="5" customFormat="1" ht="14.25"/>
    <row r="15" spans="1:9" s="5" customFormat="1">
      <c r="A15" s="6">
        <v>42825</v>
      </c>
    </row>
    <row r="16" spans="1:9" s="7" customFormat="1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9" s="5" customFormat="1" ht="14.25">
      <c r="A17" s="3" t="s">
        <v>1</v>
      </c>
      <c r="B17" s="8">
        <v>5147935567.9499998</v>
      </c>
      <c r="C17" s="8">
        <v>4009848585.73</v>
      </c>
      <c r="D17" s="8">
        <v>772621517.97000003</v>
      </c>
      <c r="E17" s="8">
        <v>0</v>
      </c>
      <c r="F17" s="8">
        <v>1746560394.8599999</v>
      </c>
      <c r="G17" s="8">
        <v>185557947.97</v>
      </c>
      <c r="H17" s="2">
        <f>SUM(B17:G17)</f>
        <v>11862524014.48</v>
      </c>
      <c r="I17" s="9"/>
    </row>
    <row r="18" spans="1:9" s="5" customFormat="1" ht="14.25">
      <c r="A18" s="3" t="s">
        <v>2</v>
      </c>
      <c r="B18" s="8">
        <v>0</v>
      </c>
      <c r="C18" s="8">
        <v>8105339906.0500002</v>
      </c>
      <c r="D18" s="8">
        <v>10177616593.690001</v>
      </c>
      <c r="E18" s="8">
        <v>3331908425.79</v>
      </c>
      <c r="F18" s="8">
        <v>72405634.159999996</v>
      </c>
      <c r="G18" s="8">
        <v>335697668.31999999</v>
      </c>
      <c r="H18" s="2">
        <f>SUM(B18:G18)</f>
        <v>22022968228.010002</v>
      </c>
      <c r="I18" s="9"/>
    </row>
    <row r="19" spans="1:9" s="5" customFormat="1" ht="14.25"/>
    <row r="20" spans="1:9" s="5" customFormat="1" ht="14.25"/>
    <row r="21" spans="1:9" s="5" customFormat="1">
      <c r="A21" s="6">
        <v>42735</v>
      </c>
    </row>
    <row r="22" spans="1:9" s="5" customFormat="1" ht="45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9" s="5" customFormat="1" ht="14.25">
      <c r="A23" s="3" t="s">
        <v>1</v>
      </c>
      <c r="B23" s="8">
        <v>264606.86</v>
      </c>
      <c r="C23" s="8">
        <v>4701349444.96</v>
      </c>
      <c r="D23" s="8">
        <v>86250951.530000001</v>
      </c>
      <c r="E23" s="8">
        <v>23835</v>
      </c>
      <c r="F23" s="8">
        <v>1831928818.8199999</v>
      </c>
      <c r="G23" s="8">
        <v>194830571.09</v>
      </c>
      <c r="H23" s="2">
        <f>SUM(B23:G23)</f>
        <v>6814648228.2599993</v>
      </c>
    </row>
    <row r="24" spans="1:9" s="5" customFormat="1" ht="14.25">
      <c r="A24" s="3" t="s">
        <v>2</v>
      </c>
      <c r="B24" s="8">
        <v>0</v>
      </c>
      <c r="C24" s="8">
        <v>5961293699.4700003</v>
      </c>
      <c r="D24" s="8">
        <v>6848966860.0200005</v>
      </c>
      <c r="E24" s="8">
        <v>4887667332.0500002</v>
      </c>
      <c r="F24" s="8">
        <v>67113676.939999998</v>
      </c>
      <c r="G24" s="8">
        <v>347347607.57999998</v>
      </c>
      <c r="H24" s="2">
        <f>SUM(B24:G24)</f>
        <v>18112389176.060001</v>
      </c>
    </row>
    <row r="25" spans="1:9" s="5" customFormat="1" ht="14.25"/>
    <row r="26" spans="1:9" s="5" customFormat="1" ht="14.25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2017-11-08T11:15:15Z</dcterms:modified>
</cp:coreProperties>
</file>