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055" tabRatio="863" activeTab="0"/>
  </bookViews>
  <sheets>
    <sheet name="ROZVAHA" sheetId="1" r:id="rId1"/>
    <sheet name="VÝKAZ ZISKU A ZTRÁTY" sheetId="2" r:id="rId2"/>
    <sheet name="SELHÁNÍ" sheetId="3" r:id="rId3"/>
    <sheet name="ZNEHODNOCENÍ" sheetId="4" r:id="rId4"/>
    <sheet name="RESTRUKTURALIZACE" sheetId="5" r:id="rId5"/>
    <sheet name="DERIVÁTY" sheetId="6" r:id="rId6"/>
    <sheet name="POM_UKAZATELE" sheetId="7" r:id="rId7"/>
    <sheet name="ÚDAJE O KAPITÁLU" sheetId="8" r:id="rId8"/>
    <sheet name="KAP_POŽADAVKY" sheetId="9" r:id="rId9"/>
    <sheet name="KONSOLIDACE" sheetId="10" r:id="rId10"/>
  </sheets>
  <definedNames/>
  <calcPr fullCalcOnLoad="1"/>
</workbook>
</file>

<file path=xl/sharedStrings.xml><?xml version="1.0" encoding="utf-8"?>
<sst xmlns="http://schemas.openxmlformats.org/spreadsheetml/2006/main" count="574" uniqueCount="412">
  <si>
    <t>Údaje v tis. Kč</t>
  </si>
  <si>
    <t>Aktiva celkem</t>
  </si>
  <si>
    <t>1.</t>
  </si>
  <si>
    <t>2.</t>
  </si>
  <si>
    <t>Finanční aktiva k obchodování</t>
  </si>
  <si>
    <t>3.</t>
  </si>
  <si>
    <t>4.</t>
  </si>
  <si>
    <t>Realizovatelná finanční aktiva</t>
  </si>
  <si>
    <t>5.</t>
  </si>
  <si>
    <t>Úvěry a jiné pohledávky</t>
  </si>
  <si>
    <t>6.</t>
  </si>
  <si>
    <t>Zajišťovací deriváty s kladnou reálnou hodnotou</t>
  </si>
  <si>
    <t>8.</t>
  </si>
  <si>
    <t>9.</t>
  </si>
  <si>
    <t>Daňové pohledávky</t>
  </si>
  <si>
    <t>Ostatní aktiva</t>
  </si>
  <si>
    <t>Neoběžná aktiva a vyřazované skupiny určené k prodeji</t>
  </si>
  <si>
    <t>Závazky a vlastní kapitál celkem</t>
  </si>
  <si>
    <t>Závazky celkem</t>
  </si>
  <si>
    <t>Finanční závazky k obchodování</t>
  </si>
  <si>
    <t>Finanční závazky v reálné hodnotě vykázané do zisku/ztráty</t>
  </si>
  <si>
    <t>Finanční závazky v naběhlé hodnotě</t>
  </si>
  <si>
    <t>Finanční závazky spojené s převáděnými aktivy</t>
  </si>
  <si>
    <t>Zajišťovací deriváty se zápornou reálnou hodnotou</t>
  </si>
  <si>
    <t>Rezervy</t>
  </si>
  <si>
    <t>Daňové závazky</t>
  </si>
  <si>
    <t>Ostatní závazky</t>
  </si>
  <si>
    <t>Závazky spojené s vyřazovanými skupinami určenými k prodeji</t>
  </si>
  <si>
    <t>Vlastní kapitál celkem</t>
  </si>
  <si>
    <t>Základní kapitál</t>
  </si>
  <si>
    <t>Další vlastní kapitál</t>
  </si>
  <si>
    <t>Vlastní akcie</t>
  </si>
  <si>
    <t>Zisk (ztráta) za běžné účetní období</t>
  </si>
  <si>
    <t>Správní náklady</t>
  </si>
  <si>
    <t>Odpisy</t>
  </si>
  <si>
    <t>Tvorba rezerv</t>
  </si>
  <si>
    <t>Zisk nebo ztráta z neoběžných aktiv a vyřazovaných skupin</t>
  </si>
  <si>
    <t>Zisk nebo ztráta po zdanění</t>
  </si>
  <si>
    <t>Ukazatel</t>
  </si>
  <si>
    <t>Poměrové ukazatele</t>
  </si>
  <si>
    <t>Aktiva na jednoho zaměstnance – tis. Kč</t>
  </si>
  <si>
    <t>Správní náklady na jednoho zaměstnance – tis. Kč</t>
  </si>
  <si>
    <t>Čistý zisk na jednoho zaměstnance – tis.Kč</t>
  </si>
  <si>
    <t>Opravné položky</t>
  </si>
  <si>
    <t>Restrukturalizované pohledávky</t>
  </si>
  <si>
    <t>Pohledávky k obchodování</t>
  </si>
  <si>
    <t>Pohledávky v reálné hodnotě vykázané do zisku nebo ztráty</t>
  </si>
  <si>
    <t>Pohledávky realizovatelné</t>
  </si>
  <si>
    <t>Dluhové cenné papíry neobchodovatelné</t>
  </si>
  <si>
    <t>Pohledávky</t>
  </si>
  <si>
    <t>Pohledávky vůči úvěrovým institucím</t>
  </si>
  <si>
    <t>Ostatní pohledávky sektorově nečleněné</t>
  </si>
  <si>
    <t>K ultimu vykazovaného období</t>
  </si>
  <si>
    <t>Hodnota před znehodnocením</t>
  </si>
  <si>
    <t xml:space="preserve">Kumulovaná ztráta </t>
  </si>
  <si>
    <t xml:space="preserve">z ocenění </t>
  </si>
  <si>
    <t>reálnou hodnotou</t>
  </si>
  <si>
    <t>Účetní hodnota (netto)</t>
  </si>
  <si>
    <t xml:space="preserve">Pohledávky oceňované naběhlou hodnotou </t>
  </si>
  <si>
    <t xml:space="preserve">Pohledávky oceňované </t>
  </si>
  <si>
    <t>Pohledávky bez znehodnocení</t>
  </si>
  <si>
    <t>Pohledávky se znehodnocením</t>
  </si>
  <si>
    <t xml:space="preserve">Deriváty k obchodování - aktiva </t>
  </si>
  <si>
    <t>Deriváty k obchodování - závazky</t>
  </si>
  <si>
    <t xml:space="preserve">     Reálná hodnota</t>
  </si>
  <si>
    <t xml:space="preserve">     Jmenovitá hodnota</t>
  </si>
  <si>
    <t xml:space="preserve">Deriváty zajišťovací - aktiva </t>
  </si>
  <si>
    <t>Deriváty zajišťovací - závazky</t>
  </si>
  <si>
    <t>Jiný způsob ovládání</t>
  </si>
  <si>
    <t xml:space="preserve">7. </t>
  </si>
  <si>
    <t>Akciová společnost</t>
  </si>
  <si>
    <t>Jeruzalémská 964/4</t>
  </si>
  <si>
    <t>110 00 Praha 1</t>
  </si>
  <si>
    <t>Pokladní hotovost a pohledávky vůči centrálním bankám</t>
  </si>
  <si>
    <t>Pokladní hotovost</t>
  </si>
  <si>
    <t>Pohledávky vůči centrálním bankám</t>
  </si>
  <si>
    <t>Deriváty k obchodování s kladnou reálnou hodnotou</t>
  </si>
  <si>
    <t>Kapitálové nástroje k obchodování</t>
  </si>
  <si>
    <t>Dluhové cenné papíry k obchodování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</si>
  <si>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</si>
  <si>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</si>
  <si>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</si>
  <si>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</t>
  </si>
  <si>
    <t>Kapitálové nástroje v reálné hodnotě vykázané do Z/Z</t>
  </si>
  <si>
    <t>Dluhové cenné papíry v reálné hodnotě vykázané do Z/Z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</si>
  <si>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</si>
  <si>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</si>
  <si>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</si>
  <si>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Kapitálové nástroje realizovatelné</t>
  </si>
  <si>
    <t>Dluhové cenné papíry realizovatelné</t>
  </si>
  <si>
    <t>Pohledávky realizovatelné vůči úvěrovým institucím</t>
  </si>
  <si>
    <t>Pohledávky realizovatelné vůči j.osobám  než úvěr.institucím</t>
  </si>
  <si>
    <t>Ostatní pohledávky realizovatelné sektorově nečleněné</t>
  </si>
  <si>
    <t>Pohledávky vůči osobám jiným než úvěrovým institucím</t>
  </si>
  <si>
    <t>Finanční investice držené do splatnosti</t>
  </si>
  <si>
    <t>Dluhové cenné papíry držené do splatnosti</t>
  </si>
  <si>
    <t>Pohledávky držené do splatnosti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</si>
  <si>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</si>
  <si>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</si>
  <si>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</si>
  <si>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</si>
  <si>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</si>
  <si>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</si>
  <si>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</si>
  <si>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</si>
  <si>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</si>
  <si>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</t>
  </si>
  <si>
    <t>Pozemky, budovy a zařízení</t>
  </si>
  <si>
    <t>Investice do nemovitostí</t>
  </si>
  <si>
    <t>Nehmotný majetek</t>
  </si>
  <si>
    <t>Goodwill</t>
  </si>
  <si>
    <t>Ostatní nehmotný majetek</t>
  </si>
  <si>
    <t>Účasti v přidružených a ovládaných osobách a ve spol.podn.</t>
  </si>
  <si>
    <t>Pohledávky ze splatné daně</t>
  </si>
  <si>
    <t>Pohledávky z odložené daně</t>
  </si>
  <si>
    <t>Vklady, úvěry a ostatní finanční závazky vůči centr.bankám</t>
  </si>
  <si>
    <t>Deriváty k obchodování se zápornou reálnou hodnotou</t>
  </si>
  <si>
    <t>Závazky z krátkých prodejů</t>
  </si>
  <si>
    <t>Vklady, úvěry a ostatní finanční závazky k obchodování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</si>
  <si>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</si>
  <si>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</si>
  <si>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</si>
  <si>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</si>
  <si>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Vklady,úvěry a ostatní finanční závazky v RH vykázané do Z/Z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</si>
  <si>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</si>
  <si>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</si>
  <si>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</si>
  <si>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</si>
  <si>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</si>
  <si>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Vklady, úvěry a ostatní finanční závazky v naběhlé hodnotě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</si>
  <si>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</si>
  <si>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</si>
  <si>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</si>
  <si>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</si>
  <si>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</si>
  <si>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</si>
  <si>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</si>
  <si>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</si>
  <si>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</si>
  <si>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</si>
  <si>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</si>
  <si>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</si>
  <si>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</si>
  <si>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</si>
  <si>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</si>
  <si>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</si>
  <si>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</si>
  <si>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Závazky ze splatné daně</t>
  </si>
  <si>
    <t>Závazky z odložené daně</t>
  </si>
  <si>
    <t>Základní kapitál družstev splatný na požádání</t>
  </si>
  <si>
    <t>Splacený základní kapitál</t>
  </si>
  <si>
    <t>Nesplacený základní kapitál</t>
  </si>
  <si>
    <t>Emisní ážio</t>
  </si>
  <si>
    <t>Kapitálová složka finančních nástrojů</t>
  </si>
  <si>
    <t>Ostatní kapitálové nástroje</t>
  </si>
  <si>
    <t>Fondy  z přecenění a ostatní oceňovací rozdíly</t>
  </si>
  <si>
    <t>Oceňovací rozdíly z hmotného majetku</t>
  </si>
  <si>
    <t>Oceňovací rozdíly z nehmotného majetku</t>
  </si>
  <si>
    <t>Zajištění čistých investic do zahraničních jednotek</t>
  </si>
  <si>
    <t>Zajištění peněžních toků</t>
  </si>
  <si>
    <t>Oceňovací rozdíly z realizovatelných finančních aktiv</t>
  </si>
  <si>
    <t>Oceň.rozdíly z neoběž.aktiv a ukončov.čin.určených k prodeji</t>
  </si>
  <si>
    <t>Ostatní oceňovací rozdíly</t>
  </si>
  <si>
    <t>Rezervní fondy</t>
  </si>
  <si>
    <t>Nerozdělený zisk (neuhrazená ztráta) z předchozích období</t>
  </si>
  <si>
    <t>XX</t>
  </si>
  <si>
    <t>Zisk z finanční  a provozní činnosti</t>
  </si>
  <si>
    <t>Úrokové výnosy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</si>
  <si>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</si>
  <si>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</si>
  <si>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</si>
  <si>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</si>
  <si>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</si>
  <si>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</si>
  <si>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</si>
  <si>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</si>
  <si>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</si>
  <si>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</si>
  <si>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</si>
  <si>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</si>
  <si>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</si>
  <si>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</si>
  <si>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</si>
  <si>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</si>
  <si>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</si>
  <si>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</si>
  <si>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</si>
  <si>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</si>
  <si>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</si>
  <si>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</t>
  </si>
  <si>
    <t>Poplatky a provize z operací s finan.nástroji pro zákazníky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</si>
  <si>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</si>
  <si>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</si>
  <si>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</si>
  <si>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</si>
  <si>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</si>
  <si>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</si>
  <si>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</si>
  <si>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</si>
  <si>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</si>
  <si>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</si>
  <si>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</si>
  <si>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</si>
  <si>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</si>
  <si>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</si>
  <si>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</si>
  <si>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</si>
  <si>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</si>
  <si>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</si>
  <si>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</si>
  <si>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</si>
  <si>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</si>
  <si>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</si>
  <si>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</si>
  <si>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</si>
  <si>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 k obchodování</t>
  </si>
  <si>
    <t>Zisk (ztráta) z kapitálových nástrojů a akciových derivátů</t>
  </si>
  <si>
    <t>Zisk (ztráta) z úrokových nástrojů (včetně úrok. derivátů)</t>
  </si>
  <si>
    <t>Zisk (ztráta) z měnových nástrojů 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</si>
  <si>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</si>
  <si>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</si>
  <si>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</si>
  <si>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</si>
  <si>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</si>
  <si>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</si>
  <si>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</si>
  <si>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</si>
  <si>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</si>
  <si>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Náklady na zaměstnance</t>
  </si>
  <si>
    <t>Mzdy a platy</t>
  </si>
  <si>
    <t>Sociální a zdravotní pojištění</t>
  </si>
  <si>
    <t>Penzijní a podobné výdaje</t>
  </si>
  <si>
    <t>Náklady na dočasné  zaměstnance</t>
  </si>
  <si>
    <t>Odměny - vlastní kapitálové nástroje</t>
  </si>
  <si>
    <t>Ostatní náklady na zaměstnance</t>
  </si>
  <si>
    <t>Ostatní správní náklady</t>
  </si>
  <si>
    <t>Náklady na reklamu</t>
  </si>
  <si>
    <t>Náklady na poradenství</t>
  </si>
  <si>
    <t>Náklady na informační technologie</t>
  </si>
  <si>
    <t>Náklady na outsourcing</t>
  </si>
  <si>
    <t>Nájemné</t>
  </si>
  <si>
    <t>Jiné správní náklady</t>
  </si>
  <si>
    <t>Odpisy pozemků, budov a zařízení</t>
  </si>
  <si>
    <t>Odpisy investic do nemovitostí</t>
  </si>
  <si>
    <t>Odpisy nehmotného majetku</t>
  </si>
  <si>
    <t>Ztráty ze znehodnocení</t>
  </si>
  <si>
    <t>Ztráty ze znehodnocení finan.aktiv nevykázaných v RH do Z/Z</t>
  </si>
  <si>
    <t>Ztráty ze znehodnocení finančních aktiv v pořizovací ceně</t>
  </si>
  <si>
    <t>Ztráty ze znehodnocení realizovatelných finančních aktiv</t>
  </si>
  <si>
    <t>Ztráty ze znehodnocení úvěrů a jiných pohledávek</t>
  </si>
  <si>
    <t>Ztráty ze znehodnocení finan.investic držených do splatnosti</t>
  </si>
  <si>
    <t>Ztráty ze znehodnocení nefinančních aktiv</t>
  </si>
  <si>
    <t>Ztráty ze znehodnocení pozemků, budov a zařízení</t>
  </si>
  <si>
    <t>Ztráty ze znehodnocení z investic do nemovitostí</t>
  </si>
  <si>
    <t>Ztráty ze znehodnocení goodwillu</t>
  </si>
  <si>
    <t>Ztráty ze znehodnocení nehmotného majetku</t>
  </si>
  <si>
    <t>Ztráty ze znehodnocení účastí v přidr.a ovlád.os.a sp.podn.</t>
  </si>
  <si>
    <t>Ztráty ze znehodnocení ostatních nefinančních aktiv</t>
  </si>
  <si>
    <t>Negativní goodwill bezprostředně zahrnutý do výkazu Z/Z</t>
  </si>
  <si>
    <t>Podíl na Z/Z přidr. a ovládaných osob a společných podniků</t>
  </si>
  <si>
    <t>Zisk nebo ztráta z pokračujících činností před zdaněním</t>
  </si>
  <si>
    <t>Náklady na daň z příjmů</t>
  </si>
  <si>
    <t>Zisk nebo ztráta z pokračujících činnosti po zdanění</t>
  </si>
  <si>
    <t>Zisk nebo ztráta z ukončované činnosti po zdanění</t>
  </si>
  <si>
    <t>AKTIVA</t>
  </si>
  <si>
    <t>PASIVA</t>
  </si>
  <si>
    <t>Opravné položky k jednotlivým pohledávkám</t>
  </si>
  <si>
    <t>Opravné položky  k port. pohled. jednotlivě bez znehodnocení</t>
  </si>
  <si>
    <t>Opravné položky k portfoliu jednotlivě nevýznam. pohledávek</t>
  </si>
  <si>
    <t>Kumulovaná ztráta z ocenění reálnou hodnotou</t>
  </si>
  <si>
    <t>Pohledávky z finančních činností celkem</t>
  </si>
  <si>
    <t>Pohledávky za úvěrovými institucemi</t>
  </si>
  <si>
    <t>Pohledávky za úvěrovými institucemi bez selhání</t>
  </si>
  <si>
    <t>Standardní pohledávky za úvěrovými institucemi</t>
  </si>
  <si>
    <t>Sledované pohledávky za úvěrovými institucemi</t>
  </si>
  <si>
    <t>Pohledávky za úvěrovými institucemi se selháním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</si>
  <si>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</si>
  <si>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</si>
  <si>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</si>
  <si>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</t>
  </si>
  <si>
    <t>Pohledávky za j. osobami než úvěr.institucemi bez selhání</t>
  </si>
  <si>
    <t>Standardní pohledávky za jinými osobami než úvěr.institucemi</t>
  </si>
  <si>
    <t>Sledované pohledávky za jin. osobami než úvěr.institucemi</t>
  </si>
  <si>
    <t>Pohledávky za jin. osobami než úvěr.institucemi se selháním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</si>
  <si>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</si>
  <si>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</si>
  <si>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</si>
  <si>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z finanční činnosti bez selhání a v selhání</t>
  </si>
  <si>
    <t>Údaje v tis.Kč</t>
  </si>
  <si>
    <t>Deriváty</t>
  </si>
  <si>
    <t>Přímý podíl na základním kapitálu - %</t>
  </si>
  <si>
    <t>Přímý podíl na hlasovacích právech - %</t>
  </si>
  <si>
    <t>4.1</t>
  </si>
  <si>
    <t>5.1</t>
  </si>
  <si>
    <t>žádný</t>
  </si>
  <si>
    <t>Souhrnná výše závazků - tis. Kč</t>
  </si>
  <si>
    <t>Souhrnná výše pohledávek - tis. Kč</t>
  </si>
  <si>
    <t xml:space="preserve">   Z toho podrozvaha -  tis. Kč</t>
  </si>
  <si>
    <t>Souhrnná výše cenných papírů v aktivech -  tis. Kč</t>
  </si>
  <si>
    <t>Souhrnná výše závazků z těchto cenných papírů - tis. Kč</t>
  </si>
  <si>
    <t>Souhrnný výše vydaných záruk - tis. Kč</t>
  </si>
  <si>
    <t>Souhrnný výše přijatých záruk - tis. Kč</t>
  </si>
  <si>
    <t>Obchodní firma:</t>
  </si>
  <si>
    <t>Právní forma:</t>
  </si>
  <si>
    <t>Adresa:</t>
  </si>
  <si>
    <t>Konsolidační celek banky, pro účely konsolidované účetní závěrky, je tvořen:</t>
  </si>
  <si>
    <t>1. Českomoravská záruční a rozvojová banka, a.s.</t>
  </si>
  <si>
    <t>2. MUFIS, a.s.</t>
  </si>
  <si>
    <t>Kapitál</t>
  </si>
  <si>
    <t>Původní kapitál (Tier 1)</t>
  </si>
  <si>
    <t>Splacený základní kapitál zapsaný v obchodním rejstříku</t>
  </si>
  <si>
    <t>Rezervní fondy a nerozdělený zisk</t>
  </si>
  <si>
    <t>Povinné rezervní fondy</t>
  </si>
  <si>
    <t>Ostatní fondy z rozdělení zisku</t>
  </si>
  <si>
    <t>Nerozdělený zisk z předchozích období</t>
  </si>
  <si>
    <t>Zisk za účetní období po zdanění</t>
  </si>
  <si>
    <t>Neuhrazená ztráta z předchozích období</t>
  </si>
  <si>
    <t>Výsledné kurzové rozdíly z konsolidace</t>
  </si>
  <si>
    <t>Zisk za běžné účetní období</t>
  </si>
  <si>
    <t>Ztráta za běžné účetní období</t>
  </si>
  <si>
    <t>Čistý zisk z kapitalizace budouc. příjmů ze sekuritizace</t>
  </si>
  <si>
    <t>Zisk/ztráta z ocenění závazků v RH z titulu úvěr. rizika</t>
  </si>
  <si>
    <t>Další odčitatelné položky z původního kapitálu</t>
  </si>
  <si>
    <t>Nehmotný majetek jiný než goodwill</t>
  </si>
  <si>
    <t>Negat. oceň. rozdíl ze změn RH realiz. kapitál. nástrojů</t>
  </si>
  <si>
    <t>Účastnické CP vydané osobou s kvalifikov. účastí v bance</t>
  </si>
  <si>
    <t>Dodatkový kapitál (Tier 2)</t>
  </si>
  <si>
    <t>Hlavní dodatkový kapitál- přebytek v krytí oč.úv.ztrát u IRB</t>
  </si>
  <si>
    <t>Vedlejší dodatkový kapitál</t>
  </si>
  <si>
    <t>Podřízený dluh A</t>
  </si>
  <si>
    <t>Pozit. oceň. rozdíl ze změn RH realiz. akcií a podíl. listů</t>
  </si>
  <si>
    <t>Odčitatelné položky od původ. a dodat.kapitálu (Tier1+Tier2)</t>
  </si>
  <si>
    <t>Kapitálové investice nad 10 % do bank a ost.fin.institucí</t>
  </si>
  <si>
    <t>Kapitálové investice nad 10 % do pojišťoven</t>
  </si>
  <si>
    <t>Kapitálové investice do 10 % do institucí a fin. institucí</t>
  </si>
  <si>
    <t>Význ.obezř.úpravy při tržním oceňování n. oceňování modelem</t>
  </si>
  <si>
    <t>Expozice ze sekuritizace s rizik. váhou 1250%</t>
  </si>
  <si>
    <t>Nedostatek v krytí očekávaných úvěrových ztrát u IRB</t>
  </si>
  <si>
    <t>Převýšení jiných než význ.obezř.úprav nad podříz.dluhem B</t>
  </si>
  <si>
    <t>Odpočet u volných dodávek</t>
  </si>
  <si>
    <t>Kapitál na krytí tržního rizika (Tier 3)</t>
  </si>
  <si>
    <t>Podřízený dluh B</t>
  </si>
  <si>
    <t>Jiné než význ. obezř. úpravy při trž.oceň. nebo oceň.modelem</t>
  </si>
  <si>
    <t>Údaje o kapitálu</t>
  </si>
  <si>
    <t>Kapitálové požadavky celkem</t>
  </si>
  <si>
    <t>Kap. pož. k úvěrovému riziku celkem</t>
  </si>
  <si>
    <t>Kap. pož. k úvěr. riziku při STA celkem</t>
  </si>
  <si>
    <t>Kap. pož. k úvěr. riziku při STA k expozicím celkem</t>
  </si>
  <si>
    <t>Kap. pož. při STA k expoz. vůči centr. vládám a bankám</t>
  </si>
  <si>
    <t>Kap. pož. při STA k expoz. vůči reg. vládám a míst. orgánům</t>
  </si>
  <si>
    <t>Kap. pož. při STA k expoz. vůči org.veřejného sektoru a ost.</t>
  </si>
  <si>
    <t>Kap. pož. při STA k expoz. vůči mezinárodním rozvoj. bankám</t>
  </si>
  <si>
    <t>Kap. pož. při STA k expoz. vůči mezinárodním organizacím</t>
  </si>
  <si>
    <t>Kap. pož. při STA k expoz. vůči institucím</t>
  </si>
  <si>
    <t>Kap. pož. při STA k podnikovým expoz.</t>
  </si>
  <si>
    <t>Kap. pož. při STA k retailovým expoz.</t>
  </si>
  <si>
    <t>Kap. pož. při STA k expoz. zajištěným nemovitostmi</t>
  </si>
  <si>
    <t>Kap. pož. při STA k expoz. po splatnosti</t>
  </si>
  <si>
    <t>Kap. pož. při STA k regulatorně vysoce rizikovým expoz.</t>
  </si>
  <si>
    <t>Kap. pož. při STA k expoz. v krytých dluhopisech</t>
  </si>
  <si>
    <t>Kap. pož. při STA ke krátkod.expoz.vůči inst. a podn. expoz.</t>
  </si>
  <si>
    <t>Kap. pož. při STA k expoz. vůči fondům kolekt. investování</t>
  </si>
  <si>
    <t>Kap. pož. při STA k ostatním expoz.</t>
  </si>
  <si>
    <t>Kap. pož. k úvěr. riziku při STA v IRB k expozicím celkem</t>
  </si>
  <si>
    <t>Kap. pož. při STA v IRB k expoz. vůči centr.vládám a bankám</t>
  </si>
  <si>
    <t>Kap. pož. při STA v IRB k expoz. vůči institucím</t>
  </si>
  <si>
    <t>Kap. pož. při STA v IRB k podnikovým expoz.</t>
  </si>
  <si>
    <t>Kap. pož. při STA v IRB k retailovým expoz.</t>
  </si>
  <si>
    <t>Kap. pož. při STA v IRB k akciovým expoz.</t>
  </si>
  <si>
    <t>Kap. pož. při STA v IRB k ostatním expoz.</t>
  </si>
  <si>
    <t>Kap. pož. k úvěr. riziku při STA k sekuritizovaným expozicím</t>
  </si>
  <si>
    <t>Kap. pož. k úvěr. riziku při  IRB celkem</t>
  </si>
  <si>
    <t>Kap. pož. k úvěr. riziku při  IRB k vybr. expozicím celkem</t>
  </si>
  <si>
    <t>Kap. pož. při  IRB k expoz. vůči centr. vládám a bankám</t>
  </si>
  <si>
    <t>Kap. pož. při  IRB k expoz. vůči institucím</t>
  </si>
  <si>
    <t>Kap. pož. při IRB k podnikovým expoz.</t>
  </si>
  <si>
    <t>Kap. pož. při IRB k retailovým expoz.</t>
  </si>
  <si>
    <t>Kap. pož. k úvěr. riziku při  IRB k akciovým expozicím</t>
  </si>
  <si>
    <t>Kap.pož. k úvěr.riziku při  IRB k sekuritizovaným expozicím</t>
  </si>
  <si>
    <t>Kap. pož. k úvěr. riziku při  IRB k ostatním expozicím</t>
  </si>
  <si>
    <t>Kap. pož. k vypořádacímu riziku</t>
  </si>
  <si>
    <t>Kap.pož. k pozičnímu, měnovému a komoditnímu riziku celkem</t>
  </si>
  <si>
    <t>Kap. pož. k trž. riziku při stand. přístupu (STA) celkem</t>
  </si>
  <si>
    <t>Kap. pož. při  STA k úrokovému riziku</t>
  </si>
  <si>
    <t>Kap. pož. při STA k akciovému riziku</t>
  </si>
  <si>
    <t>Kap. pož. při  STA k měnovému riziku</t>
  </si>
  <si>
    <t>Kap. pož. při  STA ke  komoditnímu riziku</t>
  </si>
  <si>
    <t>Kap. pož. k trž. riziku při přístupu založ. na vl. modelech</t>
  </si>
  <si>
    <t>Kap. pož. k operačnímu riziku celkem</t>
  </si>
  <si>
    <t>Kap. pož. k oper. riziku při BIA</t>
  </si>
  <si>
    <t>Kap. pož. k oper. riziku při TSA</t>
  </si>
  <si>
    <t>Kap. pož. k oper. riziku při ASA</t>
  </si>
  <si>
    <t>Kap. pož. k riziku angažovanosti obch. portfolia</t>
  </si>
  <si>
    <t>Kap. pož k ostatním nástrojům obch. portfolia</t>
  </si>
  <si>
    <t>Přechodný kap. pož. - dorovnání k Basel 1</t>
  </si>
  <si>
    <t>Kapitálové požadavky</t>
  </si>
  <si>
    <t>Údaje o rozsahu aplikace pravidel obezřetného podnikání na konsolidovaném základě</t>
  </si>
  <si>
    <t>Akciová společnost MUFIS je do  konsolidačního celku zahrnuta metodou ekvivalence.</t>
  </si>
  <si>
    <t>Rentabilita průměrného vlastního kapitálu (ROAE) - %</t>
  </si>
  <si>
    <t>Kapitálová přiměřenost v - %</t>
  </si>
  <si>
    <t>Kap. pož. k oper. riziku při AMA</t>
  </si>
  <si>
    <t xml:space="preserve">MUFIS </t>
  </si>
  <si>
    <t>Údaje o struktuře konsolidačního celku banky</t>
  </si>
  <si>
    <t>Rozvaha banky</t>
  </si>
  <si>
    <t>Výkaz zisku a ztráty banky</t>
  </si>
  <si>
    <t>Akciová společnost MUFIS není zařazena do regulovaného konsolidačního celku</t>
  </si>
  <si>
    <t>podle § 6 odst. c) Vyhlášky 123/2007 Sb.</t>
  </si>
  <si>
    <t>Rentabilita průměrných aktiv (ROAA) - %</t>
  </si>
  <si>
    <t>Restrukturalizované pohledávky za účetní období v hodnotě před znehodnocením</t>
  </si>
  <si>
    <t xml:space="preserve">          Pohledávky oceňované naběhlou hodnotou</t>
  </si>
  <si>
    <t xml:space="preserve">          Pohledávky oceňované reálné hodnotou</t>
  </si>
  <si>
    <t>Pohledávky z finanční činnosti bez znehodnocení a se znehodnocením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</si>
</sst>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#,##0_ ;[Red]\-#,##0\ "/>
    <numFmt numFmtId="166" formatCode="[$-405]d\.\ mmmm\ yyyy"/>
    <numFmt numFmtId="167" formatCode="#,##0.00_ ;[Red]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&quot;lei&quot;_-;\-* #,##0.00\ &quot;lei&quot;_-;_-* &quot;-&quot;??\ &quot;lei&quot;_-;_-@_-"/>
    <numFmt numFmtId="174" formatCode="_-* #,##0\ &quot;lei&quot;_-;\-* #,##0\ &quot;lei&quot;_-;_-* &quot;-&quot;\ &quot;lei&quot;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15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164" fontId="3" fillId="25" borderId="8">
      <alignment/>
      <protection/>
    </xf>
    <xf numFmtId="164" fontId="3" fillId="26" borderId="8">
      <alignment wrapText="1"/>
      <protection/>
    </xf>
    <xf numFmtId="0" fontId="37" fillId="0" borderId="0" applyNumberFormat="0" applyFill="0" applyBorder="0" applyAlignment="0" applyProtection="0"/>
    <xf numFmtId="164" fontId="4" fillId="27" borderId="8">
      <alignment/>
      <protection/>
    </xf>
    <xf numFmtId="0" fontId="38" fillId="28" borderId="9" applyNumberFormat="0" applyAlignment="0" applyProtection="0"/>
    <xf numFmtId="0" fontId="39" fillId="29" borderId="9" applyNumberFormat="0" applyAlignment="0" applyProtection="0"/>
    <xf numFmtId="0" fontId="40" fillId="29" borderId="10" applyNumberFormat="0" applyAlignment="0" applyProtection="0"/>
    <xf numFmtId="0" fontId="41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11" xfId="0" applyFont="1" applyBorder="1" applyAlignment="1">
      <alignment/>
    </xf>
    <xf numFmtId="1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165" fontId="0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164" fontId="0" fillId="0" borderId="8" xfId="74" applyFont="1" applyFill="1" applyAlignment="1">
      <alignment wrapText="1"/>
      <protection/>
    </xf>
    <xf numFmtId="0" fontId="0" fillId="0" borderId="11" xfId="0" applyFont="1" applyBorder="1" applyAlignment="1">
      <alignment/>
    </xf>
    <xf numFmtId="49" fontId="0" fillId="36" borderId="0" xfId="0" applyNumberFormat="1" applyFont="1" applyFill="1" applyBorder="1" applyAlignment="1">
      <alignment/>
    </xf>
    <xf numFmtId="49" fontId="5" fillId="36" borderId="11" xfId="0" applyNumberFormat="1" applyFont="1" applyFill="1" applyBorder="1" applyAlignment="1">
      <alignment/>
    </xf>
    <xf numFmtId="164" fontId="0" fillId="0" borderId="8" xfId="71" applyFont="1" applyFill="1" applyAlignment="1">
      <alignment wrapText="1"/>
      <protection/>
    </xf>
    <xf numFmtId="0" fontId="5" fillId="36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" fillId="36" borderId="11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36" borderId="11" xfId="0" applyFont="1" applyFill="1" applyBorder="1" applyAlignment="1">
      <alignment vertical="center" wrapText="1"/>
    </xf>
    <xf numFmtId="0" fontId="5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10" fontId="0" fillId="36" borderId="11" xfId="0" applyNumberFormat="1" applyFont="1" applyFill="1" applyBorder="1" applyAlignment="1">
      <alignment horizontal="right" vertical="top" wrapText="1"/>
    </xf>
    <xf numFmtId="3" fontId="0" fillId="36" borderId="11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9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165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36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63" applyFont="1" applyBorder="1">
      <alignment/>
      <protection/>
    </xf>
    <xf numFmtId="164" fontId="5" fillId="0" borderId="0" xfId="74" applyFont="1" applyFill="1" applyBorder="1" applyAlignment="1">
      <alignment wrapText="1"/>
      <protection/>
    </xf>
    <xf numFmtId="164" fontId="0" fillId="0" borderId="0" xfId="71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7" xfId="64" applyFont="1" applyFill="1" applyBorder="1" applyAlignment="1">
      <alignment horizontal="center" wrapText="1"/>
      <protection/>
    </xf>
    <xf numFmtId="164" fontId="0" fillId="0" borderId="8" xfId="72" applyFont="1" applyFill="1">
      <alignment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0" fillId="0" borderId="18" xfId="65" applyFont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14" fontId="5" fillId="36" borderId="11" xfId="0" applyNumberFormat="1" applyFont="1" applyFill="1" applyBorder="1" applyAlignment="1">
      <alignment vertical="center" wrapText="1"/>
    </xf>
    <xf numFmtId="165" fontId="0" fillId="36" borderId="11" xfId="0" applyNumberFormat="1" applyFont="1" applyFill="1" applyBorder="1" applyAlignment="1">
      <alignment vertical="center" wrapText="1"/>
    </xf>
    <xf numFmtId="14" fontId="5" fillId="36" borderId="19" xfId="0" applyNumberFormat="1" applyFont="1" applyFill="1" applyBorder="1" applyAlignment="1">
      <alignment horizontal="right" vertical="top" wrapText="1"/>
    </xf>
    <xf numFmtId="14" fontId="5" fillId="0" borderId="11" xfId="63" applyNumberFormat="1" applyFont="1" applyBorder="1">
      <alignment/>
      <protection/>
    </xf>
    <xf numFmtId="0" fontId="0" fillId="0" borderId="11" xfId="65" applyFont="1" applyBorder="1">
      <alignment/>
      <protection/>
    </xf>
    <xf numFmtId="0" fontId="0" fillId="0" borderId="0" xfId="65" applyFont="1" applyFill="1" applyBorder="1" applyAlignment="1">
      <alignment horizontal="center" vertical="center" wrapText="1"/>
      <protection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6" borderId="18" xfId="0" applyFont="1" applyFill="1" applyBorder="1" applyAlignment="1">
      <alignment/>
    </xf>
    <xf numFmtId="14" fontId="5" fillId="36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5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3" fontId="0" fillId="0" borderId="11" xfId="0" applyNumberFormat="1" applyFont="1" applyFill="1" applyBorder="1" applyAlignment="1">
      <alignment/>
    </xf>
    <xf numFmtId="0" fontId="0" fillId="36" borderId="18" xfId="0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 wrapText="1"/>
    </xf>
    <xf numFmtId="14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2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6" borderId="18" xfId="0" applyFont="1" applyFill="1" applyBorder="1" applyAlignment="1">
      <alignment vertical="top" wrapText="1"/>
    </xf>
    <xf numFmtId="0" fontId="0" fillId="36" borderId="20" xfId="0" applyFont="1" applyFill="1" applyBorder="1" applyAlignment="1">
      <alignment vertical="top" wrapText="1"/>
    </xf>
    <xf numFmtId="0" fontId="0" fillId="36" borderId="19" xfId="0" applyFont="1" applyFill="1" applyBorder="1" applyAlignment="1">
      <alignment vertical="top" wrapText="1"/>
    </xf>
    <xf numFmtId="0" fontId="5" fillId="36" borderId="18" xfId="0" applyFont="1" applyFill="1" applyBorder="1" applyAlignment="1">
      <alignment horizontal="left" vertical="top" wrapText="1"/>
    </xf>
    <xf numFmtId="0" fontId="5" fillId="36" borderId="20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left" vertical="top" wrapText="1"/>
    </xf>
    <xf numFmtId="0" fontId="0" fillId="36" borderId="18" xfId="0" applyFont="1" applyFill="1" applyBorder="1" applyAlignment="1">
      <alignment horizontal="left" vertical="top" wrapText="1"/>
    </xf>
    <xf numFmtId="0" fontId="0" fillId="36" borderId="20" xfId="0" applyFont="1" applyFill="1" applyBorder="1" applyAlignment="1">
      <alignment horizontal="left" vertical="top" wrapText="1"/>
    </xf>
    <xf numFmtId="0" fontId="0" fillId="36" borderId="19" xfId="0" applyFont="1" applyFill="1" applyBorder="1" applyAlignment="1">
      <alignment horizontal="left" vertical="top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2" xfId="49"/>
    <cellStyle name="normální 13" xfId="50"/>
    <cellStyle name="normální 14" xfId="51"/>
    <cellStyle name="normální 15" xfId="52"/>
    <cellStyle name="normální 16" xfId="53"/>
    <cellStyle name="normální 17" xfId="54"/>
    <cellStyle name="normální 2" xfId="55"/>
    <cellStyle name="normální 3" xfId="56"/>
    <cellStyle name="normální 4" xfId="57"/>
    <cellStyle name="normální 5" xfId="58"/>
    <cellStyle name="normální 6" xfId="59"/>
    <cellStyle name="normální 7" xfId="60"/>
    <cellStyle name="normální 8" xfId="61"/>
    <cellStyle name="normální 9" xfId="62"/>
    <cellStyle name="normální_KAP_POŽADAVKY" xfId="63"/>
    <cellStyle name="normální_ROZVAHA" xfId="64"/>
    <cellStyle name="normální_SELHÁNÍ" xfId="65"/>
    <cellStyle name="Poznámka" xfId="66"/>
    <cellStyle name="Percent" xfId="67"/>
    <cellStyle name="Propojená buňka" xfId="68"/>
    <cellStyle name="Followed Hyperlink" xfId="69"/>
    <cellStyle name="Správně" xfId="70"/>
    <cellStyle name="svetly_s" xfId="71"/>
    <cellStyle name="svetly_s_edit" xfId="72"/>
    <cellStyle name="Text upozornění" xfId="73"/>
    <cellStyle name="tmavy_s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4.00390625" style="4" bestFit="1" customWidth="1"/>
    <col min="2" max="5" width="11.28125" style="45" customWidth="1"/>
    <col min="6" max="16384" width="9.140625" style="4" customWidth="1"/>
  </cols>
  <sheetData>
    <row r="1" ht="12.75">
      <c r="A1" s="3" t="s">
        <v>403</v>
      </c>
    </row>
    <row r="2" ht="12.75">
      <c r="A2" s="3"/>
    </row>
    <row r="3" ht="12.75">
      <c r="A3" s="4" t="s">
        <v>288</v>
      </c>
    </row>
    <row r="4" spans="1:5" ht="12.75">
      <c r="A4" s="1" t="s">
        <v>264</v>
      </c>
      <c r="B4" s="46">
        <v>40543</v>
      </c>
      <c r="C4" s="46">
        <v>40451</v>
      </c>
      <c r="D4" s="46">
        <v>40359</v>
      </c>
      <c r="E4" s="46">
        <v>40268</v>
      </c>
    </row>
    <row r="5" spans="1:5" ht="12.75">
      <c r="A5" s="13" t="s">
        <v>1</v>
      </c>
      <c r="B5" s="14">
        <v>58146721678.759995</v>
      </c>
      <c r="C5" s="14">
        <v>70993364547.81001</v>
      </c>
      <c r="D5" s="14">
        <v>69444542871.34001</v>
      </c>
      <c r="E5" s="14">
        <v>80203865529.9</v>
      </c>
    </row>
    <row r="6" spans="1:5" ht="12.75">
      <c r="A6" s="15" t="s">
        <v>73</v>
      </c>
      <c r="B6" s="14">
        <v>10585350332.56</v>
      </c>
      <c r="C6" s="14">
        <v>19717293367.210003</v>
      </c>
      <c r="D6" s="14">
        <v>19405109566.52</v>
      </c>
      <c r="E6" s="14">
        <v>31263147123.89</v>
      </c>
    </row>
    <row r="7" spans="1:5" ht="12.75">
      <c r="A7" s="15" t="s">
        <v>74</v>
      </c>
      <c r="B7" s="14">
        <v>7539130.98</v>
      </c>
      <c r="C7" s="14">
        <v>9491396.4</v>
      </c>
      <c r="D7" s="14">
        <v>10044823.61</v>
      </c>
      <c r="E7" s="14">
        <v>11097974.17</v>
      </c>
    </row>
    <row r="8" spans="1:5" ht="12.75">
      <c r="A8" s="15" t="s">
        <v>75</v>
      </c>
      <c r="B8" s="14">
        <v>10577811201.58</v>
      </c>
      <c r="C8" s="14">
        <v>19707801970.81</v>
      </c>
      <c r="D8" s="14">
        <v>19395064742.91</v>
      </c>
      <c r="E8" s="14">
        <v>31252049149.72</v>
      </c>
    </row>
    <row r="9" spans="1:5" ht="12.75">
      <c r="A9" s="15" t="s">
        <v>4</v>
      </c>
      <c r="B9" s="14">
        <v>389256892.16</v>
      </c>
      <c r="C9" s="14">
        <v>464308542.21000004</v>
      </c>
      <c r="D9" s="14">
        <v>496664247.12</v>
      </c>
      <c r="E9" s="14">
        <v>63552928.769999996</v>
      </c>
    </row>
    <row r="10" spans="1:5" ht="12.75">
      <c r="A10" s="15" t="s">
        <v>76</v>
      </c>
      <c r="B10" s="14">
        <v>65207669.940000005</v>
      </c>
      <c r="C10" s="14">
        <v>78585986.66</v>
      </c>
      <c r="D10" s="14">
        <v>77242136.02</v>
      </c>
      <c r="E10" s="14">
        <v>63552928.769999996</v>
      </c>
    </row>
    <row r="11" spans="1:5" ht="12.75">
      <c r="A11" s="15" t="s">
        <v>77</v>
      </c>
      <c r="B11" s="14">
        <v>0</v>
      </c>
      <c r="C11" s="14">
        <v>0</v>
      </c>
      <c r="D11" s="14">
        <v>0</v>
      </c>
      <c r="E11" s="14">
        <v>0</v>
      </c>
    </row>
    <row r="12" spans="1:5" ht="12.75">
      <c r="A12" s="15" t="s">
        <v>78</v>
      </c>
      <c r="B12" s="14">
        <v>324049222.22</v>
      </c>
      <c r="C12" s="14">
        <v>385722555.55</v>
      </c>
      <c r="D12" s="14">
        <v>419422111.1</v>
      </c>
      <c r="E12" s="14">
        <v>0</v>
      </c>
    </row>
    <row r="13" spans="1:5" ht="12.75">
      <c r="A13" s="15" t="s">
        <v>45</v>
      </c>
      <c r="B13" s="14">
        <v>0</v>
      </c>
      <c r="C13" s="14">
        <v>0</v>
      </c>
      <c r="D13" s="14">
        <v>0</v>
      </c>
      <c r="E13" s="14">
        <v>0</v>
      </c>
    </row>
    <row r="14" spans="1:5" ht="12.75">
      <c r="A14" s="15" t="s">
        <v>79</v>
      </c>
      <c r="B14" s="14">
        <v>0</v>
      </c>
      <c r="C14" s="14">
        <v>0</v>
      </c>
      <c r="D14" s="14">
        <v>0</v>
      </c>
      <c r="E14" s="14">
        <v>0</v>
      </c>
    </row>
    <row r="15" spans="1:5" ht="12.75">
      <c r="A15" s="15" t="s">
        <v>80</v>
      </c>
      <c r="B15" s="14">
        <v>0</v>
      </c>
      <c r="C15" s="14">
        <v>0</v>
      </c>
      <c r="D15" s="14">
        <v>0</v>
      </c>
      <c r="E15" s="14">
        <v>0</v>
      </c>
    </row>
    <row r="16" spans="1:5" ht="12.75">
      <c r="A16" s="15" t="s">
        <v>81</v>
      </c>
      <c r="B16" s="14">
        <v>0</v>
      </c>
      <c r="C16" s="14">
        <v>0</v>
      </c>
      <c r="D16" s="14">
        <v>0</v>
      </c>
      <c r="E16" s="14">
        <v>0</v>
      </c>
    </row>
    <row r="17" spans="1:5" ht="12.75">
      <c r="A17" s="15" t="s">
        <v>82</v>
      </c>
      <c r="B17" s="14">
        <v>1273568300.93</v>
      </c>
      <c r="C17" s="14">
        <v>1353348048.11</v>
      </c>
      <c r="D17" s="14">
        <v>945687043.18</v>
      </c>
      <c r="E17" s="14">
        <v>860139515</v>
      </c>
    </row>
    <row r="18" spans="1:5" ht="12.75">
      <c r="A18" s="15" t="s">
        <v>83</v>
      </c>
      <c r="B18" s="14">
        <v>0</v>
      </c>
      <c r="C18" s="14">
        <v>0</v>
      </c>
      <c r="D18" s="14">
        <v>0</v>
      </c>
      <c r="E18" s="14">
        <v>0</v>
      </c>
    </row>
    <row r="19" spans="1:5" ht="12.75">
      <c r="A19" s="15" t="s">
        <v>84</v>
      </c>
      <c r="B19" s="14">
        <v>1273568300.93</v>
      </c>
      <c r="C19" s="14">
        <v>1353348048.11</v>
      </c>
      <c r="D19" s="14">
        <v>945687043.18</v>
      </c>
      <c r="E19" s="14">
        <v>860139515</v>
      </c>
    </row>
    <row r="20" spans="1:5" ht="12.75">
      <c r="A20" s="15" t="s">
        <v>46</v>
      </c>
      <c r="B20" s="14">
        <v>0</v>
      </c>
      <c r="C20" s="14">
        <v>0</v>
      </c>
      <c r="D20" s="14">
        <v>0</v>
      </c>
      <c r="E20" s="14">
        <v>0</v>
      </c>
    </row>
    <row r="21" spans="1:5" ht="12.75">
      <c r="A21" s="15" t="s">
        <v>85</v>
      </c>
      <c r="B21" s="14">
        <v>0</v>
      </c>
      <c r="C21" s="14">
        <v>0</v>
      </c>
      <c r="D21" s="14">
        <v>0</v>
      </c>
      <c r="E21" s="14">
        <v>0</v>
      </c>
    </row>
    <row r="22" spans="1:5" ht="12.75">
      <c r="A22" s="15" t="s">
        <v>86</v>
      </c>
      <c r="B22" s="14">
        <v>0</v>
      </c>
      <c r="C22" s="14">
        <v>0</v>
      </c>
      <c r="D22" s="14">
        <v>0</v>
      </c>
      <c r="E22" s="14">
        <v>0</v>
      </c>
    </row>
    <row r="23" spans="1:5" ht="12.75">
      <c r="A23" s="15" t="s">
        <v>87</v>
      </c>
      <c r="B23" s="14">
        <v>0</v>
      </c>
      <c r="C23" s="14">
        <v>0</v>
      </c>
      <c r="D23" s="14">
        <v>0</v>
      </c>
      <c r="E23" s="14">
        <v>0</v>
      </c>
    </row>
    <row r="24" spans="1:5" ht="12.75">
      <c r="A24" s="15" t="s">
        <v>7</v>
      </c>
      <c r="B24" s="14">
        <v>17116216142</v>
      </c>
      <c r="C24" s="14">
        <v>19919286804.249996</v>
      </c>
      <c r="D24" s="14">
        <v>18369967260.170002</v>
      </c>
      <c r="E24" s="14">
        <v>17538013283.219997</v>
      </c>
    </row>
    <row r="25" spans="1:5" ht="12.75">
      <c r="A25" s="15" t="s">
        <v>88</v>
      </c>
      <c r="B25" s="14">
        <v>0</v>
      </c>
      <c r="C25" s="14">
        <v>0</v>
      </c>
      <c r="D25" s="14">
        <v>0</v>
      </c>
      <c r="E25" s="14">
        <v>0</v>
      </c>
    </row>
    <row r="26" spans="1:5" ht="12.75">
      <c r="A26" s="15" t="s">
        <v>89</v>
      </c>
      <c r="B26" s="14">
        <v>17116216142</v>
      </c>
      <c r="C26" s="14">
        <v>19919286804.249996</v>
      </c>
      <c r="D26" s="14">
        <v>18369967260.170002</v>
      </c>
      <c r="E26" s="14">
        <v>17538013283.219997</v>
      </c>
    </row>
    <row r="27" spans="1:5" ht="12.75">
      <c r="A27" s="15" t="s">
        <v>47</v>
      </c>
      <c r="B27" s="14">
        <v>0</v>
      </c>
      <c r="C27" s="14">
        <v>0</v>
      </c>
      <c r="D27" s="14">
        <v>0</v>
      </c>
      <c r="E27" s="14">
        <v>0</v>
      </c>
    </row>
    <row r="28" spans="1:5" ht="12.75">
      <c r="A28" s="15" t="s">
        <v>90</v>
      </c>
      <c r="B28" s="14">
        <v>0</v>
      </c>
      <c r="C28" s="14">
        <v>0</v>
      </c>
      <c r="D28" s="14">
        <v>0</v>
      </c>
      <c r="E28" s="14">
        <v>0</v>
      </c>
    </row>
    <row r="29" spans="1:5" ht="12.75">
      <c r="A29" s="15" t="s">
        <v>91</v>
      </c>
      <c r="B29" s="14">
        <v>0</v>
      </c>
      <c r="C29" s="14">
        <v>0</v>
      </c>
      <c r="D29" s="14">
        <v>0</v>
      </c>
      <c r="E29" s="14">
        <v>0</v>
      </c>
    </row>
    <row r="30" spans="1:5" ht="12.75">
      <c r="A30" s="15" t="s">
        <v>92</v>
      </c>
      <c r="B30" s="14">
        <v>0</v>
      </c>
      <c r="C30" s="14">
        <v>0</v>
      </c>
      <c r="D30" s="14">
        <v>0</v>
      </c>
      <c r="E30" s="14">
        <v>0</v>
      </c>
    </row>
    <row r="31" spans="1:5" ht="12.75">
      <c r="A31" s="15" t="s">
        <v>9</v>
      </c>
      <c r="B31" s="14">
        <v>23321985924.94</v>
      </c>
      <c r="C31" s="14">
        <v>22007746699.35</v>
      </c>
      <c r="D31" s="14">
        <v>22633049602.980003</v>
      </c>
      <c r="E31" s="14">
        <v>23627322717.43</v>
      </c>
    </row>
    <row r="32" spans="1:5" ht="12.75">
      <c r="A32" s="15" t="s">
        <v>48</v>
      </c>
      <c r="B32" s="14">
        <v>355224228</v>
      </c>
      <c r="C32" s="14">
        <v>303696942.51</v>
      </c>
      <c r="D32" s="14">
        <v>302064643.22</v>
      </c>
      <c r="E32" s="14">
        <v>300411582.39</v>
      </c>
    </row>
    <row r="33" spans="1:5" ht="12.75">
      <c r="A33" s="15" t="s">
        <v>49</v>
      </c>
      <c r="B33" s="14">
        <v>22966761696.94</v>
      </c>
      <c r="C33" s="14">
        <v>21704049756.84</v>
      </c>
      <c r="D33" s="14">
        <v>22330984959.760002</v>
      </c>
      <c r="E33" s="14">
        <v>23326911135.04</v>
      </c>
    </row>
    <row r="34" spans="1:5" ht="12.75">
      <c r="A34" s="15" t="s">
        <v>50</v>
      </c>
      <c r="B34" s="14">
        <v>2332571724.8</v>
      </c>
      <c r="C34" s="14">
        <v>668148507.93</v>
      </c>
      <c r="D34" s="14">
        <v>525523284.38</v>
      </c>
      <c r="E34" s="14">
        <v>1475860881.1399999</v>
      </c>
    </row>
    <row r="35" spans="1:5" ht="12.75">
      <c r="A35" s="15" t="s">
        <v>93</v>
      </c>
      <c r="B35" s="14">
        <v>20626771314.23</v>
      </c>
      <c r="C35" s="14">
        <v>20927095255.53</v>
      </c>
      <c r="D35" s="14">
        <v>21741501524</v>
      </c>
      <c r="E35" s="14">
        <v>21684085666.72</v>
      </c>
    </row>
    <row r="36" spans="1:5" ht="12.75">
      <c r="A36" s="15" t="s">
        <v>51</v>
      </c>
      <c r="B36" s="14">
        <v>7418657.909999993</v>
      </c>
      <c r="C36" s="14">
        <v>108805993.38000001</v>
      </c>
      <c r="D36" s="14">
        <v>63960151.379999995</v>
      </c>
      <c r="E36" s="14">
        <v>166964587.17999998</v>
      </c>
    </row>
    <row r="37" spans="1:5" ht="12.75">
      <c r="A37" s="15" t="s">
        <v>94</v>
      </c>
      <c r="B37" s="14">
        <v>5104777637.08</v>
      </c>
      <c r="C37" s="14">
        <v>7167641032.36</v>
      </c>
      <c r="D37" s="14">
        <v>7254898233.53</v>
      </c>
      <c r="E37" s="14">
        <v>6514369460.81</v>
      </c>
    </row>
    <row r="38" spans="1:5" ht="12.75">
      <c r="A38" s="15" t="s">
        <v>95</v>
      </c>
      <c r="B38" s="14">
        <v>5104777637.08</v>
      </c>
      <c r="C38" s="14">
        <v>7167641032.36</v>
      </c>
      <c r="D38" s="14">
        <v>7254898233.53</v>
      </c>
      <c r="E38" s="14">
        <v>6514369460.81</v>
      </c>
    </row>
    <row r="39" spans="1:5" ht="12.75">
      <c r="A39" s="15" t="s">
        <v>96</v>
      </c>
      <c r="B39" s="14">
        <v>0</v>
      </c>
      <c r="C39" s="14">
        <v>0</v>
      </c>
      <c r="D39" s="14">
        <v>0</v>
      </c>
      <c r="E39" s="14">
        <v>0</v>
      </c>
    </row>
    <row r="40" spans="1:5" ht="12.75">
      <c r="A40" s="15" t="s">
        <v>97</v>
      </c>
      <c r="B40" s="14">
        <v>0</v>
      </c>
      <c r="C40" s="14">
        <v>0</v>
      </c>
      <c r="D40" s="14">
        <v>0</v>
      </c>
      <c r="E40" s="14">
        <v>0</v>
      </c>
    </row>
    <row r="41" spans="1:5" ht="12.75">
      <c r="A41" s="15" t="s">
        <v>98</v>
      </c>
      <c r="B41" s="14">
        <v>0</v>
      </c>
      <c r="C41" s="14">
        <v>0</v>
      </c>
      <c r="D41" s="14">
        <v>0</v>
      </c>
      <c r="E41" s="14">
        <v>0</v>
      </c>
    </row>
    <row r="42" spans="1:5" ht="12.75">
      <c r="A42" s="15" t="s">
        <v>99</v>
      </c>
      <c r="B42" s="14">
        <v>0</v>
      </c>
      <c r="C42" s="14">
        <v>0</v>
      </c>
      <c r="D42" s="14">
        <v>0</v>
      </c>
      <c r="E42" s="14">
        <v>0</v>
      </c>
    </row>
    <row r="43" spans="1:5" ht="12.75">
      <c r="A43" s="15" t="s">
        <v>11</v>
      </c>
      <c r="B43" s="14">
        <v>38567847.58</v>
      </c>
      <c r="C43" s="14">
        <v>53682149.78</v>
      </c>
      <c r="D43" s="14">
        <v>15419751.2</v>
      </c>
      <c r="E43" s="14">
        <v>22700397</v>
      </c>
    </row>
    <row r="44" spans="1:5" ht="12.75">
      <c r="A44" s="15" t="s">
        <v>100</v>
      </c>
      <c r="B44" s="14">
        <v>38567847.58</v>
      </c>
      <c r="C44" s="14">
        <v>53682149.78</v>
      </c>
      <c r="D44" s="14">
        <v>15419751.2</v>
      </c>
      <c r="E44" s="14">
        <v>22700397</v>
      </c>
    </row>
    <row r="45" spans="1:5" ht="12.75">
      <c r="A45" s="15" t="s">
        <v>101</v>
      </c>
      <c r="B45" s="14">
        <v>0</v>
      </c>
      <c r="C45" s="14">
        <v>0</v>
      </c>
      <c r="D45" s="14">
        <v>0</v>
      </c>
      <c r="E45" s="14">
        <v>0</v>
      </c>
    </row>
    <row r="46" spans="1:5" ht="12.75">
      <c r="A46" s="15" t="s">
        <v>102</v>
      </c>
      <c r="B46" s="14">
        <v>0</v>
      </c>
      <c r="C46" s="14">
        <v>0</v>
      </c>
      <c r="D46" s="14">
        <v>0</v>
      </c>
      <c r="E46" s="14">
        <v>0</v>
      </c>
    </row>
    <row r="47" spans="1:5" ht="12.75">
      <c r="A47" s="15" t="s">
        <v>103</v>
      </c>
      <c r="B47" s="14">
        <v>0</v>
      </c>
      <c r="C47" s="14">
        <v>0</v>
      </c>
      <c r="D47" s="14">
        <v>0</v>
      </c>
      <c r="E47" s="14">
        <v>0</v>
      </c>
    </row>
    <row r="48" spans="1:5" ht="12.75">
      <c r="A48" s="15" t="s">
        <v>104</v>
      </c>
      <c r="B48" s="14">
        <v>0</v>
      </c>
      <c r="C48" s="14">
        <v>0</v>
      </c>
      <c r="D48" s="14">
        <v>0</v>
      </c>
      <c r="E48" s="14">
        <v>0</v>
      </c>
    </row>
    <row r="49" spans="1:5" ht="12.75">
      <c r="A49" s="15" t="s">
        <v>105</v>
      </c>
      <c r="B49" s="14">
        <v>0</v>
      </c>
      <c r="C49" s="14">
        <v>0</v>
      </c>
      <c r="D49" s="14">
        <v>0</v>
      </c>
      <c r="E49" s="14">
        <v>0</v>
      </c>
    </row>
    <row r="50" spans="1:5" ht="12.75">
      <c r="A50" s="15" t="s">
        <v>106</v>
      </c>
      <c r="B50" s="14">
        <v>170975142.29999998</v>
      </c>
      <c r="C50" s="14">
        <v>175435171.03</v>
      </c>
      <c r="D50" s="14">
        <v>180244889.93</v>
      </c>
      <c r="E50" s="14">
        <v>180692056.98000002</v>
      </c>
    </row>
    <row r="51" spans="1:5" ht="12.75">
      <c r="A51" s="15" t="s">
        <v>107</v>
      </c>
      <c r="B51" s="14">
        <v>170975142.29999998</v>
      </c>
      <c r="C51" s="14">
        <v>175435171.03</v>
      </c>
      <c r="D51" s="14">
        <v>180244889.93</v>
      </c>
      <c r="E51" s="14">
        <v>180692056.98000002</v>
      </c>
    </row>
    <row r="52" spans="1:5" ht="12.75">
      <c r="A52" s="15" t="s">
        <v>108</v>
      </c>
      <c r="B52" s="14">
        <v>0</v>
      </c>
      <c r="C52" s="14">
        <v>0</v>
      </c>
      <c r="D52" s="14">
        <v>0</v>
      </c>
      <c r="E52" s="14">
        <v>0</v>
      </c>
    </row>
    <row r="53" spans="1:5" ht="12.75">
      <c r="A53" s="15" t="s">
        <v>109</v>
      </c>
      <c r="B53" s="14">
        <v>21409690.23000002</v>
      </c>
      <c r="C53" s="14">
        <v>17462106.449999988</v>
      </c>
      <c r="D53" s="14">
        <v>19347300.98000002</v>
      </c>
      <c r="E53" s="14">
        <v>18677190.25999999</v>
      </c>
    </row>
    <row r="54" spans="1:5" ht="12.75">
      <c r="A54" s="15" t="s">
        <v>110</v>
      </c>
      <c r="B54" s="14">
        <v>0</v>
      </c>
      <c r="C54" s="14">
        <v>0</v>
      </c>
      <c r="D54" s="14">
        <v>0</v>
      </c>
      <c r="E54" s="14">
        <v>0</v>
      </c>
    </row>
    <row r="55" spans="1:5" ht="12.75">
      <c r="A55" s="15" t="s">
        <v>111</v>
      </c>
      <c r="B55" s="14">
        <v>21409690.23000002</v>
      </c>
      <c r="C55" s="14">
        <v>17462106.449999988</v>
      </c>
      <c r="D55" s="14">
        <v>19347300.98000002</v>
      </c>
      <c r="E55" s="14">
        <v>18677190.25999999</v>
      </c>
    </row>
    <row r="56" spans="1:5" ht="12.75">
      <c r="A56" s="15" t="s">
        <v>112</v>
      </c>
      <c r="B56" s="14">
        <v>539000</v>
      </c>
      <c r="C56" s="14">
        <v>539000</v>
      </c>
      <c r="D56" s="14">
        <v>539000</v>
      </c>
      <c r="E56" s="14">
        <v>539000</v>
      </c>
    </row>
    <row r="57" spans="1:5" ht="12.75">
      <c r="A57" s="15" t="s">
        <v>14</v>
      </c>
      <c r="B57" s="14">
        <v>40619000</v>
      </c>
      <c r="C57" s="14">
        <v>44735000</v>
      </c>
      <c r="D57" s="14">
        <v>44735000</v>
      </c>
      <c r="E57" s="14">
        <v>44735000</v>
      </c>
    </row>
    <row r="58" spans="1:5" ht="12.75">
      <c r="A58" s="15" t="s">
        <v>113</v>
      </c>
      <c r="B58" s="14">
        <v>0</v>
      </c>
      <c r="C58" s="14">
        <v>0</v>
      </c>
      <c r="D58" s="14">
        <v>0</v>
      </c>
      <c r="E58" s="14">
        <v>0</v>
      </c>
    </row>
    <row r="59" spans="1:5" ht="12.75">
      <c r="A59" s="15" t="s">
        <v>114</v>
      </c>
      <c r="B59" s="14">
        <v>40619000</v>
      </c>
      <c r="C59" s="14">
        <v>44735000</v>
      </c>
      <c r="D59" s="14">
        <v>44735000</v>
      </c>
      <c r="E59" s="14">
        <v>44735000</v>
      </c>
    </row>
    <row r="60" spans="1:5" ht="12.75">
      <c r="A60" s="15" t="s">
        <v>15</v>
      </c>
      <c r="B60" s="14">
        <v>83455768.97999999</v>
      </c>
      <c r="C60" s="14">
        <v>71886627.06</v>
      </c>
      <c r="D60" s="14">
        <v>78880975.7299998</v>
      </c>
      <c r="E60" s="14">
        <v>69976856.5400002</v>
      </c>
    </row>
    <row r="61" spans="1:5" ht="12.75">
      <c r="A61" s="15" t="s">
        <v>16</v>
      </c>
      <c r="B61" s="14">
        <v>0</v>
      </c>
      <c r="C61" s="14">
        <v>0</v>
      </c>
      <c r="D61" s="14">
        <v>0</v>
      </c>
      <c r="E61" s="14">
        <v>0</v>
      </c>
    </row>
    <row r="62" spans="1:5" ht="12.75">
      <c r="A62" s="16"/>
      <c r="B62" s="47"/>
      <c r="C62" s="47"/>
      <c r="D62" s="47"/>
      <c r="E62" s="47"/>
    </row>
    <row r="63" spans="1:5" ht="12.75">
      <c r="A63" s="16" t="s">
        <v>0</v>
      </c>
      <c r="B63" s="47"/>
      <c r="C63" s="47"/>
      <c r="D63" s="47"/>
      <c r="E63" s="47"/>
    </row>
    <row r="64" spans="1:5" ht="12.75">
      <c r="A64" s="17" t="s">
        <v>265</v>
      </c>
      <c r="B64" s="46">
        <v>40543</v>
      </c>
      <c r="C64" s="46">
        <v>40451</v>
      </c>
      <c r="D64" s="46">
        <v>40359</v>
      </c>
      <c r="E64" s="46">
        <v>40268</v>
      </c>
    </row>
    <row r="65" spans="1:5" ht="12.75">
      <c r="A65" s="13" t="s">
        <v>17</v>
      </c>
      <c r="B65" s="14">
        <v>58146722398.909996</v>
      </c>
      <c r="C65" s="14">
        <v>70993365175.68999</v>
      </c>
      <c r="D65" s="14">
        <v>69444542688.46999</v>
      </c>
      <c r="E65" s="14">
        <v>80203865976.98999</v>
      </c>
    </row>
    <row r="66" spans="1:5" ht="12.75">
      <c r="A66" s="15" t="s">
        <v>18</v>
      </c>
      <c r="B66" s="14">
        <v>52454470319.56</v>
      </c>
      <c r="C66" s="14">
        <v>65466322168.329994</v>
      </c>
      <c r="D66" s="14">
        <v>64237083345.23999</v>
      </c>
      <c r="E66" s="14">
        <v>74470920879.45</v>
      </c>
    </row>
    <row r="67" spans="1:5" ht="12.75">
      <c r="A67" s="15" t="s">
        <v>115</v>
      </c>
      <c r="B67" s="14">
        <v>0</v>
      </c>
      <c r="C67" s="14">
        <v>451194375</v>
      </c>
      <c r="D67" s="14">
        <v>0</v>
      </c>
      <c r="E67" s="14">
        <v>0</v>
      </c>
    </row>
    <row r="68" spans="1:5" ht="12.75">
      <c r="A68" s="15" t="s">
        <v>19</v>
      </c>
      <c r="B68" s="14">
        <v>303913245.41</v>
      </c>
      <c r="C68" s="14">
        <v>135688309.41</v>
      </c>
      <c r="D68" s="14">
        <v>90892445.39</v>
      </c>
      <c r="E68" s="14">
        <v>100873711</v>
      </c>
    </row>
    <row r="69" spans="1:5" ht="12.75">
      <c r="A69" s="15" t="s">
        <v>116</v>
      </c>
      <c r="B69" s="14">
        <v>105607245.41000001</v>
      </c>
      <c r="C69" s="14">
        <v>135688309.41</v>
      </c>
      <c r="D69" s="14">
        <v>90892445.39</v>
      </c>
      <c r="E69" s="14">
        <v>100873711</v>
      </c>
    </row>
    <row r="70" spans="1:5" ht="12.75">
      <c r="A70" s="15" t="s">
        <v>117</v>
      </c>
      <c r="B70" s="14">
        <v>198306000</v>
      </c>
      <c r="C70" s="14">
        <v>0</v>
      </c>
      <c r="D70" s="14">
        <v>0</v>
      </c>
      <c r="E70" s="14">
        <v>0</v>
      </c>
    </row>
    <row r="71" spans="1:5" ht="12.75">
      <c r="A71" s="15" t="s">
        <v>118</v>
      </c>
      <c r="B71" s="14">
        <v>0</v>
      </c>
      <c r="C71" s="14">
        <v>0</v>
      </c>
      <c r="D71" s="14">
        <v>0</v>
      </c>
      <c r="E71" s="14">
        <v>0</v>
      </c>
    </row>
    <row r="72" spans="1:5" ht="12.75">
      <c r="A72" s="15" t="s">
        <v>119</v>
      </c>
      <c r="B72" s="14">
        <v>0</v>
      </c>
      <c r="C72" s="14">
        <v>0</v>
      </c>
      <c r="D72" s="14">
        <v>0</v>
      </c>
      <c r="E72" s="14">
        <v>0</v>
      </c>
    </row>
    <row r="73" spans="1:5" ht="12.75">
      <c r="A73" s="15" t="s">
        <v>120</v>
      </c>
      <c r="B73" s="14">
        <v>0</v>
      </c>
      <c r="C73" s="14">
        <v>0</v>
      </c>
      <c r="D73" s="14">
        <v>0</v>
      </c>
      <c r="E73" s="14">
        <v>0</v>
      </c>
    </row>
    <row r="74" spans="1:5" ht="12.75">
      <c r="A74" s="15" t="s">
        <v>121</v>
      </c>
      <c r="B74" s="14">
        <v>0</v>
      </c>
      <c r="C74" s="14">
        <v>0</v>
      </c>
      <c r="D74" s="14">
        <v>0</v>
      </c>
      <c r="E74" s="14">
        <v>0</v>
      </c>
    </row>
    <row r="75" spans="1:5" ht="12.75">
      <c r="A75" s="15" t="s">
        <v>122</v>
      </c>
      <c r="B75" s="14">
        <v>0</v>
      </c>
      <c r="C75" s="14">
        <v>0</v>
      </c>
      <c r="D75" s="14">
        <v>0</v>
      </c>
      <c r="E75" s="14">
        <v>0</v>
      </c>
    </row>
    <row r="76" spans="1:5" ht="12.75">
      <c r="A76" s="15" t="s">
        <v>20</v>
      </c>
      <c r="B76" s="14">
        <v>0</v>
      </c>
      <c r="C76" s="14">
        <v>0</v>
      </c>
      <c r="D76" s="14">
        <v>0</v>
      </c>
      <c r="E76" s="14">
        <v>0</v>
      </c>
    </row>
    <row r="77" spans="1:5" ht="12.75">
      <c r="A77" s="15" t="s">
        <v>123</v>
      </c>
      <c r="B77" s="14">
        <v>0</v>
      </c>
      <c r="C77" s="14">
        <v>0</v>
      </c>
      <c r="D77" s="14">
        <v>0</v>
      </c>
      <c r="E77" s="14">
        <v>0</v>
      </c>
    </row>
    <row r="78" spans="1:5" ht="12.75">
      <c r="A78" s="15" t="s">
        <v>124</v>
      </c>
      <c r="B78" s="14">
        <v>0</v>
      </c>
      <c r="C78" s="14">
        <v>0</v>
      </c>
      <c r="D78" s="14">
        <v>0</v>
      </c>
      <c r="E78" s="14">
        <v>0</v>
      </c>
    </row>
    <row r="79" spans="1:5" ht="12.75">
      <c r="A79" s="15" t="s">
        <v>125</v>
      </c>
      <c r="B79" s="14">
        <v>0</v>
      </c>
      <c r="C79" s="14">
        <v>0</v>
      </c>
      <c r="D79" s="14">
        <v>0</v>
      </c>
      <c r="E79" s="14">
        <v>0</v>
      </c>
    </row>
    <row r="80" spans="1:5" ht="12.75">
      <c r="A80" s="15" t="s">
        <v>126</v>
      </c>
      <c r="B80" s="14">
        <v>0</v>
      </c>
      <c r="C80" s="14">
        <v>0</v>
      </c>
      <c r="D80" s="14">
        <v>0</v>
      </c>
      <c r="E80" s="14">
        <v>0</v>
      </c>
    </row>
    <row r="81" spans="1:5" ht="12.75">
      <c r="A81" s="15" t="s">
        <v>127</v>
      </c>
      <c r="B81" s="14">
        <v>0</v>
      </c>
      <c r="C81" s="14">
        <v>0</v>
      </c>
      <c r="D81" s="14">
        <v>0</v>
      </c>
      <c r="E81" s="14">
        <v>0</v>
      </c>
    </row>
    <row r="82" spans="1:5" ht="12.75">
      <c r="A82" s="15" t="s">
        <v>128</v>
      </c>
      <c r="B82" s="14">
        <v>0</v>
      </c>
      <c r="C82" s="14">
        <v>0</v>
      </c>
      <c r="D82" s="14">
        <v>0</v>
      </c>
      <c r="E82" s="14">
        <v>0</v>
      </c>
    </row>
    <row r="83" spans="1:5" ht="12.75">
      <c r="A83" s="15" t="s">
        <v>21</v>
      </c>
      <c r="B83" s="14">
        <v>46055329457.21</v>
      </c>
      <c r="C83" s="14">
        <v>58348552285.83</v>
      </c>
      <c r="D83" s="14">
        <v>57889782251.23</v>
      </c>
      <c r="E83" s="14">
        <v>68499871232.78001</v>
      </c>
    </row>
    <row r="84" spans="1:5" ht="12.75">
      <c r="A84" s="15" t="s">
        <v>129</v>
      </c>
      <c r="B84" s="14">
        <v>46055329457.21</v>
      </c>
      <c r="C84" s="14">
        <v>58348552285.83</v>
      </c>
      <c r="D84" s="14">
        <v>57889782251.23</v>
      </c>
      <c r="E84" s="14">
        <v>68499871232.78001</v>
      </c>
    </row>
    <row r="85" spans="1:5" ht="12.75">
      <c r="A85" s="15" t="s">
        <v>130</v>
      </c>
      <c r="B85" s="14">
        <v>18908059516.739998</v>
      </c>
      <c r="C85" s="14">
        <v>18242387140.08</v>
      </c>
      <c r="D85" s="14">
        <v>20240275469.78</v>
      </c>
      <c r="E85" s="14">
        <v>20409263276.83</v>
      </c>
    </row>
    <row r="86" spans="1:5" ht="12.75">
      <c r="A86" s="15" t="s">
        <v>131</v>
      </c>
      <c r="B86" s="14">
        <v>27075970703.07</v>
      </c>
      <c r="C86" s="14">
        <v>40070200017.24</v>
      </c>
      <c r="D86" s="14">
        <v>37606413573.270004</v>
      </c>
      <c r="E86" s="14">
        <v>48051117899.79</v>
      </c>
    </row>
    <row r="87" spans="1:5" ht="12.75">
      <c r="A87" s="15" t="s">
        <v>132</v>
      </c>
      <c r="B87" s="14">
        <v>71299237.4</v>
      </c>
      <c r="C87" s="14">
        <v>35965128.510000005</v>
      </c>
      <c r="D87" s="14">
        <v>43093208.18</v>
      </c>
      <c r="E87" s="14">
        <v>39490056.160000004</v>
      </c>
    </row>
    <row r="88" spans="1:5" ht="12.75">
      <c r="A88" s="15" t="s">
        <v>133</v>
      </c>
      <c r="B88" s="14">
        <v>0</v>
      </c>
      <c r="C88" s="14">
        <v>0</v>
      </c>
      <c r="D88" s="14">
        <v>0</v>
      </c>
      <c r="E88" s="14">
        <v>0</v>
      </c>
    </row>
    <row r="89" spans="1:5" ht="12.75">
      <c r="A89" s="15" t="s">
        <v>134</v>
      </c>
      <c r="B89" s="14">
        <v>0</v>
      </c>
      <c r="C89" s="14">
        <v>0</v>
      </c>
      <c r="D89" s="14">
        <v>0</v>
      </c>
      <c r="E89" s="14">
        <v>0</v>
      </c>
    </row>
    <row r="90" spans="1:5" ht="12.75">
      <c r="A90" s="15" t="s">
        <v>22</v>
      </c>
      <c r="B90" s="14">
        <v>0</v>
      </c>
      <c r="C90" s="14">
        <v>0</v>
      </c>
      <c r="D90" s="14">
        <v>0</v>
      </c>
      <c r="E90" s="14">
        <v>0</v>
      </c>
    </row>
    <row r="91" spans="1:5" ht="12.75">
      <c r="A91" s="15" t="s">
        <v>23</v>
      </c>
      <c r="B91" s="14">
        <v>889693610.76</v>
      </c>
      <c r="C91" s="14">
        <v>1056074776.6200001</v>
      </c>
      <c r="D91" s="14">
        <v>1109358124.31</v>
      </c>
      <c r="E91" s="14">
        <v>1147365472</v>
      </c>
    </row>
    <row r="92" spans="1:5" ht="12.75">
      <c r="A92" s="15" t="s">
        <v>135</v>
      </c>
      <c r="B92" s="14">
        <v>889693610.76</v>
      </c>
      <c r="C92" s="14">
        <v>1056074776.6200001</v>
      </c>
      <c r="D92" s="14">
        <v>1109358124.31</v>
      </c>
      <c r="E92" s="14">
        <v>1147365472</v>
      </c>
    </row>
    <row r="93" spans="1:5" ht="12.75">
      <c r="A93" s="15" t="s">
        <v>136</v>
      </c>
      <c r="B93" s="14">
        <v>0</v>
      </c>
      <c r="C93" s="14">
        <v>0</v>
      </c>
      <c r="D93" s="14">
        <v>0</v>
      </c>
      <c r="E93" s="14">
        <v>0</v>
      </c>
    </row>
    <row r="94" spans="1:5" ht="12.75">
      <c r="A94" s="15" t="s">
        <v>137</v>
      </c>
      <c r="B94" s="14">
        <v>0</v>
      </c>
      <c r="C94" s="14">
        <v>0</v>
      </c>
      <c r="D94" s="14">
        <v>0</v>
      </c>
      <c r="E94" s="14">
        <v>0</v>
      </c>
    </row>
    <row r="95" spans="1:5" ht="12.75">
      <c r="A95" s="15" t="s">
        <v>138</v>
      </c>
      <c r="B95" s="14">
        <v>0</v>
      </c>
      <c r="C95" s="14">
        <v>0</v>
      </c>
      <c r="D95" s="14">
        <v>0</v>
      </c>
      <c r="E95" s="14">
        <v>0</v>
      </c>
    </row>
    <row r="96" spans="1:5" ht="12.75">
      <c r="A96" s="15" t="s">
        <v>139</v>
      </c>
      <c r="B96" s="14">
        <v>0</v>
      </c>
      <c r="C96" s="14">
        <v>0</v>
      </c>
      <c r="D96" s="14">
        <v>0</v>
      </c>
      <c r="E96" s="14">
        <v>0</v>
      </c>
    </row>
    <row r="97" spans="1:5" ht="12.75">
      <c r="A97" s="15" t="s">
        <v>140</v>
      </c>
      <c r="B97" s="14">
        <v>0</v>
      </c>
      <c r="C97" s="14">
        <v>0</v>
      </c>
      <c r="D97" s="14">
        <v>0</v>
      </c>
      <c r="E97" s="14">
        <v>0</v>
      </c>
    </row>
    <row r="98" spans="1:5" ht="12.75">
      <c r="A98" s="15" t="s">
        <v>24</v>
      </c>
      <c r="B98" s="14">
        <v>2276811286.05</v>
      </c>
      <c r="C98" s="14">
        <v>2491707045.88</v>
      </c>
      <c r="D98" s="14">
        <v>2237697082.21</v>
      </c>
      <c r="E98" s="14">
        <v>2138379892.5</v>
      </c>
    </row>
    <row r="99" spans="1:5" ht="12.75">
      <c r="A99" s="15" t="s">
        <v>141</v>
      </c>
      <c r="B99" s="14">
        <v>0</v>
      </c>
      <c r="C99" s="14">
        <v>0</v>
      </c>
      <c r="D99" s="14">
        <v>0</v>
      </c>
      <c r="E99" s="14">
        <v>0</v>
      </c>
    </row>
    <row r="100" spans="1:5" ht="12.75">
      <c r="A100" s="15" t="s">
        <v>142</v>
      </c>
      <c r="B100" s="14">
        <v>123460000</v>
      </c>
      <c r="C100" s="14">
        <v>227430000</v>
      </c>
      <c r="D100" s="14">
        <v>128932000</v>
      </c>
      <c r="E100" s="14">
        <v>53407000</v>
      </c>
    </row>
    <row r="101" spans="1:5" ht="12.75">
      <c r="A101" s="15" t="s">
        <v>143</v>
      </c>
      <c r="B101" s="14">
        <v>0</v>
      </c>
      <c r="C101" s="14">
        <v>0</v>
      </c>
      <c r="D101" s="14">
        <v>0</v>
      </c>
      <c r="E101" s="14">
        <v>0</v>
      </c>
    </row>
    <row r="102" spans="1:5" ht="12.75">
      <c r="A102" s="15" t="s">
        <v>144</v>
      </c>
      <c r="B102" s="14">
        <v>2153351286.05</v>
      </c>
      <c r="C102" s="14">
        <v>2264277045.88</v>
      </c>
      <c r="D102" s="14">
        <v>2108765082.21</v>
      </c>
      <c r="E102" s="14">
        <v>2084972892.5</v>
      </c>
    </row>
    <row r="103" spans="1:5" ht="12.75">
      <c r="A103" s="15" t="s">
        <v>145</v>
      </c>
      <c r="B103" s="14">
        <v>0</v>
      </c>
      <c r="C103" s="14">
        <v>0</v>
      </c>
      <c r="D103" s="14">
        <v>0</v>
      </c>
      <c r="E103" s="14">
        <v>0</v>
      </c>
    </row>
    <row r="104" spans="1:5" ht="12.75">
      <c r="A104" s="15" t="s">
        <v>146</v>
      </c>
      <c r="B104" s="14">
        <v>0</v>
      </c>
      <c r="C104" s="14">
        <v>0</v>
      </c>
      <c r="D104" s="14">
        <v>0</v>
      </c>
      <c r="E104" s="14">
        <v>0</v>
      </c>
    </row>
    <row r="105" spans="1:5" ht="12.75">
      <c r="A105" s="15" t="s">
        <v>25</v>
      </c>
      <c r="B105" s="14">
        <v>59877000</v>
      </c>
      <c r="C105" s="14">
        <v>0</v>
      </c>
      <c r="D105" s="14">
        <v>0</v>
      </c>
      <c r="E105" s="14">
        <v>177894400</v>
      </c>
    </row>
    <row r="106" spans="1:5" ht="12.75">
      <c r="A106" s="15" t="s">
        <v>147</v>
      </c>
      <c r="B106" s="14">
        <v>59877000</v>
      </c>
      <c r="C106" s="14">
        <v>0</v>
      </c>
      <c r="D106" s="14">
        <v>0</v>
      </c>
      <c r="E106" s="14">
        <v>177894400</v>
      </c>
    </row>
    <row r="107" spans="1:5" ht="12.75">
      <c r="A107" s="15" t="s">
        <v>148</v>
      </c>
      <c r="B107" s="14">
        <v>0</v>
      </c>
      <c r="C107" s="14">
        <v>0</v>
      </c>
      <c r="D107" s="14">
        <v>0</v>
      </c>
      <c r="E107" s="14">
        <v>0</v>
      </c>
    </row>
    <row r="108" spans="1:5" ht="12.75">
      <c r="A108" s="15" t="s">
        <v>26</v>
      </c>
      <c r="B108" s="14">
        <v>2868845720.13</v>
      </c>
      <c r="C108" s="14">
        <v>2983105375.59</v>
      </c>
      <c r="D108" s="14">
        <v>2909353442.1</v>
      </c>
      <c r="E108" s="14">
        <v>2406536171.17</v>
      </c>
    </row>
    <row r="109" spans="1:5" ht="12.75">
      <c r="A109" s="15" t="s">
        <v>149</v>
      </c>
      <c r="B109" s="48" t="s">
        <v>165</v>
      </c>
      <c r="C109" s="48" t="s">
        <v>165</v>
      </c>
      <c r="D109" s="48" t="s">
        <v>165</v>
      </c>
      <c r="E109" s="48" t="s">
        <v>165</v>
      </c>
    </row>
    <row r="110" spans="1:5" ht="12.75">
      <c r="A110" s="15" t="s">
        <v>27</v>
      </c>
      <c r="B110" s="14">
        <v>0</v>
      </c>
      <c r="C110" s="14">
        <v>0</v>
      </c>
      <c r="D110" s="14">
        <v>0</v>
      </c>
      <c r="E110" s="14">
        <v>0</v>
      </c>
    </row>
    <row r="111" spans="1:5" ht="12.75">
      <c r="A111" s="15" t="s">
        <v>28</v>
      </c>
      <c r="B111" s="14">
        <v>5692252079.349998</v>
      </c>
      <c r="C111" s="14">
        <v>5527043007.36</v>
      </c>
      <c r="D111" s="14">
        <v>5207459343.23</v>
      </c>
      <c r="E111" s="14">
        <v>5732945097.54</v>
      </c>
    </row>
    <row r="112" spans="1:5" ht="12.75">
      <c r="A112" s="15" t="s">
        <v>29</v>
      </c>
      <c r="B112" s="14">
        <v>2131550000</v>
      </c>
      <c r="C112" s="14">
        <v>2131550000</v>
      </c>
      <c r="D112" s="14">
        <v>2131550000</v>
      </c>
      <c r="E112" s="14">
        <v>2131550000</v>
      </c>
    </row>
    <row r="113" spans="1:5" ht="12.75">
      <c r="A113" s="15" t="s">
        <v>150</v>
      </c>
      <c r="B113" s="14">
        <v>2131550000</v>
      </c>
      <c r="C113" s="14">
        <v>2131550000</v>
      </c>
      <c r="D113" s="14">
        <v>2131550000</v>
      </c>
      <c r="E113" s="14">
        <v>2131550000</v>
      </c>
    </row>
    <row r="114" spans="1:5" ht="12.75">
      <c r="A114" s="15" t="s">
        <v>151</v>
      </c>
      <c r="B114" s="14">
        <v>0</v>
      </c>
      <c r="C114" s="14">
        <v>0</v>
      </c>
      <c r="D114" s="14">
        <v>0</v>
      </c>
      <c r="E114" s="14">
        <v>0</v>
      </c>
    </row>
    <row r="115" spans="1:5" ht="12.75">
      <c r="A115" s="15" t="s">
        <v>152</v>
      </c>
      <c r="B115" s="14">
        <v>0</v>
      </c>
      <c r="C115" s="14">
        <v>0</v>
      </c>
      <c r="D115" s="14">
        <v>0</v>
      </c>
      <c r="E115" s="14">
        <v>0</v>
      </c>
    </row>
    <row r="116" spans="1:5" ht="12.75">
      <c r="A116" s="15" t="s">
        <v>30</v>
      </c>
      <c r="B116" s="14">
        <v>0</v>
      </c>
      <c r="C116" s="14">
        <v>0</v>
      </c>
      <c r="D116" s="14">
        <v>0</v>
      </c>
      <c r="E116" s="14">
        <v>0</v>
      </c>
    </row>
    <row r="117" spans="1:5" ht="12.75">
      <c r="A117" s="15" t="s">
        <v>153</v>
      </c>
      <c r="B117" s="14">
        <v>0</v>
      </c>
      <c r="C117" s="14">
        <v>0</v>
      </c>
      <c r="D117" s="14">
        <v>0</v>
      </c>
      <c r="E117" s="14">
        <v>0</v>
      </c>
    </row>
    <row r="118" spans="1:5" ht="12.75">
      <c r="A118" s="15" t="s">
        <v>154</v>
      </c>
      <c r="B118" s="14">
        <v>0</v>
      </c>
      <c r="C118" s="14">
        <v>0</v>
      </c>
      <c r="D118" s="14">
        <v>0</v>
      </c>
      <c r="E118" s="14">
        <v>0</v>
      </c>
    </row>
    <row r="119" spans="1:5" ht="12.75">
      <c r="A119" s="15" t="s">
        <v>155</v>
      </c>
      <c r="B119" s="14">
        <v>150431110.2</v>
      </c>
      <c r="C119" s="14">
        <v>262889995.11</v>
      </c>
      <c r="D119" s="14">
        <v>111307694.63</v>
      </c>
      <c r="E119" s="14">
        <v>163585620.21</v>
      </c>
    </row>
    <row r="120" spans="1:5" ht="12.75">
      <c r="A120" s="15" t="s">
        <v>156</v>
      </c>
      <c r="B120" s="14">
        <v>0</v>
      </c>
      <c r="C120" s="14">
        <v>0</v>
      </c>
      <c r="D120" s="14">
        <v>0</v>
      </c>
      <c r="E120" s="14">
        <v>0</v>
      </c>
    </row>
    <row r="121" spans="1:5" ht="12.75">
      <c r="A121" s="15" t="s">
        <v>157</v>
      </c>
      <c r="B121" s="14">
        <v>0</v>
      </c>
      <c r="C121" s="14">
        <v>0</v>
      </c>
      <c r="D121" s="14">
        <v>0</v>
      </c>
      <c r="E121" s="14">
        <v>0</v>
      </c>
    </row>
    <row r="122" spans="1:5" ht="12.75">
      <c r="A122" s="15" t="s">
        <v>158</v>
      </c>
      <c r="B122" s="14">
        <v>0</v>
      </c>
      <c r="C122" s="14">
        <v>0</v>
      </c>
      <c r="D122" s="14">
        <v>0</v>
      </c>
      <c r="E122" s="14">
        <v>0</v>
      </c>
    </row>
    <row r="123" spans="1:5" ht="12.75">
      <c r="A123" s="15" t="s">
        <v>159</v>
      </c>
      <c r="B123" s="14">
        <v>0</v>
      </c>
      <c r="C123" s="14">
        <v>0</v>
      </c>
      <c r="D123" s="14">
        <v>0</v>
      </c>
      <c r="E123" s="14">
        <v>0</v>
      </c>
    </row>
    <row r="124" spans="1:5" ht="12.75">
      <c r="A124" s="15" t="s">
        <v>160</v>
      </c>
      <c r="B124" s="14">
        <v>150431110.2</v>
      </c>
      <c r="C124" s="14">
        <v>262889995.11</v>
      </c>
      <c r="D124" s="14">
        <v>111307694.63</v>
      </c>
      <c r="E124" s="14">
        <v>163585620.21</v>
      </c>
    </row>
    <row r="125" spans="1:5" ht="12.75">
      <c r="A125" s="15" t="s">
        <v>161</v>
      </c>
      <c r="B125" s="14">
        <v>0</v>
      </c>
      <c r="C125" s="14">
        <v>0</v>
      </c>
      <c r="D125" s="14">
        <v>0</v>
      </c>
      <c r="E125" s="14">
        <v>0</v>
      </c>
    </row>
    <row r="126" spans="1:5" ht="12.75">
      <c r="A126" s="15" t="s">
        <v>162</v>
      </c>
      <c r="B126" s="14">
        <v>0</v>
      </c>
      <c r="C126" s="14">
        <v>0</v>
      </c>
      <c r="D126" s="14">
        <v>0</v>
      </c>
      <c r="E126" s="14">
        <v>0</v>
      </c>
    </row>
    <row r="127" spans="1:5" ht="12.75">
      <c r="A127" s="15" t="s">
        <v>163</v>
      </c>
      <c r="B127" s="14">
        <v>1149999999.58</v>
      </c>
      <c r="C127" s="14">
        <v>1149999999.58</v>
      </c>
      <c r="D127" s="14">
        <v>1149999999.58</v>
      </c>
      <c r="E127" s="14">
        <v>1149999999.58</v>
      </c>
    </row>
    <row r="128" spans="1:5" ht="12.75">
      <c r="A128" s="15" t="s">
        <v>164</v>
      </c>
      <c r="B128" s="14">
        <v>1406286159.79</v>
      </c>
      <c r="C128" s="14">
        <v>1406286159.79</v>
      </c>
      <c r="D128" s="14">
        <v>1406286159.79</v>
      </c>
      <c r="E128" s="14">
        <v>2064376941.79</v>
      </c>
    </row>
    <row r="129" spans="1:5" ht="12.75">
      <c r="A129" s="15" t="s">
        <v>31</v>
      </c>
      <c r="B129" s="14">
        <v>0</v>
      </c>
      <c r="C129" s="14">
        <v>0</v>
      </c>
      <c r="D129" s="14">
        <v>0</v>
      </c>
      <c r="E129" s="14">
        <v>0</v>
      </c>
    </row>
    <row r="130" spans="1:5" ht="12.75">
      <c r="A130" s="15" t="s">
        <v>32</v>
      </c>
      <c r="B130" s="14">
        <v>853984809.779999</v>
      </c>
      <c r="C130" s="14">
        <v>576316852.88</v>
      </c>
      <c r="D130" s="14">
        <v>408315489.23</v>
      </c>
      <c r="E130" s="14">
        <v>223432535.96</v>
      </c>
    </row>
  </sheetData>
  <sheetProtection/>
  <printOptions/>
  <pageMargins left="0.35" right="0.28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3.57421875" style="4" customWidth="1"/>
    <col min="2" max="2" width="49.7109375" style="4" customWidth="1"/>
    <col min="3" max="3" width="13.28125" style="4" customWidth="1"/>
    <col min="4" max="5" width="12.7109375" style="4" customWidth="1"/>
    <col min="6" max="6" width="12.140625" style="4" customWidth="1"/>
    <col min="7" max="16384" width="9.140625" style="4" customWidth="1"/>
  </cols>
  <sheetData>
    <row r="1" spans="1:2" ht="12.75">
      <c r="A1" s="94" t="s">
        <v>402</v>
      </c>
      <c r="B1" s="95"/>
    </row>
    <row r="3" spans="1:3" ht="12.75">
      <c r="A3" s="4" t="s">
        <v>302</v>
      </c>
      <c r="C3" s="4" t="s">
        <v>401</v>
      </c>
    </row>
    <row r="4" spans="1:3" ht="12.75">
      <c r="A4" s="4" t="s">
        <v>303</v>
      </c>
      <c r="C4" s="4" t="s">
        <v>70</v>
      </c>
    </row>
    <row r="5" spans="1:3" ht="12.75">
      <c r="A5" s="4" t="s">
        <v>304</v>
      </c>
      <c r="C5" s="4" t="s">
        <v>71</v>
      </c>
    </row>
    <row r="6" ht="12.75">
      <c r="C6" s="4" t="s">
        <v>72</v>
      </c>
    </row>
    <row r="9" spans="1:8" ht="12.75">
      <c r="A9" s="15"/>
      <c r="B9" s="1" t="s">
        <v>38</v>
      </c>
      <c r="C9" s="2">
        <v>40543</v>
      </c>
      <c r="D9" s="2">
        <v>40451</v>
      </c>
      <c r="E9" s="2">
        <v>40359</v>
      </c>
      <c r="F9" s="2">
        <v>40268</v>
      </c>
      <c r="G9" s="32"/>
      <c r="H9" s="32"/>
    </row>
    <row r="10" spans="1:8" ht="12.75">
      <c r="A10" s="15" t="s">
        <v>2</v>
      </c>
      <c r="B10" s="15" t="s">
        <v>290</v>
      </c>
      <c r="C10" s="33">
        <v>0.49</v>
      </c>
      <c r="D10" s="33">
        <v>0.49</v>
      </c>
      <c r="E10" s="33">
        <v>0.49</v>
      </c>
      <c r="F10" s="33">
        <v>0.49</v>
      </c>
      <c r="G10" s="34"/>
      <c r="H10" s="34"/>
    </row>
    <row r="11" spans="1:8" ht="12.75">
      <c r="A11" s="15" t="s">
        <v>3</v>
      </c>
      <c r="B11" s="15" t="s">
        <v>291</v>
      </c>
      <c r="C11" s="33">
        <v>0.49</v>
      </c>
      <c r="D11" s="33">
        <v>0.49</v>
      </c>
      <c r="E11" s="33">
        <v>0.49</v>
      </c>
      <c r="F11" s="33">
        <v>0.49</v>
      </c>
      <c r="G11" s="34"/>
      <c r="H11" s="34"/>
    </row>
    <row r="12" spans="1:8" ht="12.75">
      <c r="A12" s="15" t="s">
        <v>5</v>
      </c>
      <c r="B12" s="15" t="s">
        <v>68</v>
      </c>
      <c r="C12" s="35" t="s">
        <v>294</v>
      </c>
      <c r="D12" s="35" t="s">
        <v>294</v>
      </c>
      <c r="E12" s="35" t="s">
        <v>294</v>
      </c>
      <c r="F12" s="35" t="s">
        <v>294</v>
      </c>
      <c r="G12" s="34"/>
      <c r="H12" s="34"/>
    </row>
    <row r="13" spans="1:8" ht="12.75">
      <c r="A13" s="15" t="s">
        <v>6</v>
      </c>
      <c r="B13" s="15" t="s">
        <v>296</v>
      </c>
      <c r="C13" s="72">
        <v>104855</v>
      </c>
      <c r="D13" s="72">
        <v>104855</v>
      </c>
      <c r="E13" s="72">
        <v>140476</v>
      </c>
      <c r="F13" s="72">
        <v>140476</v>
      </c>
      <c r="G13" s="34"/>
      <c r="H13" s="34"/>
    </row>
    <row r="14" spans="1:8" ht="12.75">
      <c r="A14" s="37" t="s">
        <v>292</v>
      </c>
      <c r="B14" s="15" t="s">
        <v>297</v>
      </c>
      <c r="C14" s="72">
        <v>104855</v>
      </c>
      <c r="D14" s="72">
        <v>104855</v>
      </c>
      <c r="E14" s="72">
        <v>140476</v>
      </c>
      <c r="F14" s="72">
        <v>140476</v>
      </c>
      <c r="G14" s="34"/>
      <c r="H14" s="34"/>
    </row>
    <row r="15" spans="1:8" ht="12.75">
      <c r="A15" s="15" t="s">
        <v>8</v>
      </c>
      <c r="B15" s="15" t="s">
        <v>295</v>
      </c>
      <c r="C15" s="72">
        <v>163923</v>
      </c>
      <c r="D15" s="72">
        <v>144687</v>
      </c>
      <c r="E15" s="72">
        <v>211255</v>
      </c>
      <c r="F15" s="72">
        <f>48500+454+1+128200</f>
        <v>177155</v>
      </c>
      <c r="G15" s="34"/>
      <c r="H15" s="34"/>
    </row>
    <row r="16" spans="1:8" ht="12.75">
      <c r="A16" s="37" t="s">
        <v>293</v>
      </c>
      <c r="B16" s="15" t="s">
        <v>297</v>
      </c>
      <c r="C16" s="72">
        <v>95462</v>
      </c>
      <c r="D16" s="72">
        <v>91766</v>
      </c>
      <c r="E16" s="72">
        <v>142326</v>
      </c>
      <c r="F16" s="72">
        <v>128200</v>
      </c>
      <c r="G16" s="70"/>
      <c r="H16" s="34"/>
    </row>
    <row r="17" spans="1:8" ht="12.75">
      <c r="A17" s="15" t="s">
        <v>10</v>
      </c>
      <c r="B17" s="15" t="s">
        <v>298</v>
      </c>
      <c r="C17" s="15">
        <v>539</v>
      </c>
      <c r="D17" s="15">
        <v>539</v>
      </c>
      <c r="E17" s="15">
        <v>539</v>
      </c>
      <c r="F17" s="15">
        <v>539</v>
      </c>
      <c r="G17" s="34"/>
      <c r="H17" s="34"/>
    </row>
    <row r="18" spans="1:8" ht="12.75">
      <c r="A18" s="15" t="s">
        <v>69</v>
      </c>
      <c r="B18" s="15" t="s">
        <v>299</v>
      </c>
      <c r="C18" s="36">
        <v>0</v>
      </c>
      <c r="D18" s="36">
        <v>0</v>
      </c>
      <c r="E18" s="36">
        <v>0</v>
      </c>
      <c r="F18" s="36">
        <v>0</v>
      </c>
      <c r="G18" s="34"/>
      <c r="H18" s="34"/>
    </row>
    <row r="19" spans="1:8" ht="12.75">
      <c r="A19" s="15" t="s">
        <v>12</v>
      </c>
      <c r="B19" s="15" t="s">
        <v>300</v>
      </c>
      <c r="C19" s="36">
        <v>0</v>
      </c>
      <c r="D19" s="36">
        <v>0</v>
      </c>
      <c r="E19" s="36">
        <v>0</v>
      </c>
      <c r="F19" s="36">
        <v>0</v>
      </c>
      <c r="G19" s="34"/>
      <c r="H19" s="34"/>
    </row>
    <row r="20" spans="1:8" ht="12.75">
      <c r="A20" s="15" t="s">
        <v>13</v>
      </c>
      <c r="B20" s="15" t="s">
        <v>301</v>
      </c>
      <c r="C20" s="36">
        <v>0</v>
      </c>
      <c r="D20" s="36">
        <v>0</v>
      </c>
      <c r="E20" s="36">
        <v>0</v>
      </c>
      <c r="F20" s="36">
        <v>0</v>
      </c>
      <c r="G20" s="34"/>
      <c r="H20" s="34"/>
    </row>
    <row r="21" spans="3:4" ht="12.75">
      <c r="C21" s="61"/>
      <c r="D21" s="60"/>
    </row>
    <row r="23" ht="12.75">
      <c r="A23" s="44" t="s">
        <v>396</v>
      </c>
    </row>
    <row r="24" ht="12.75">
      <c r="A24" s="38"/>
    </row>
    <row r="25" ht="12.75">
      <c r="A25" s="4" t="s">
        <v>305</v>
      </c>
    </row>
    <row r="26" ht="9" customHeight="1"/>
    <row r="27" ht="12.75">
      <c r="A27" s="38" t="s">
        <v>306</v>
      </c>
    </row>
    <row r="28" ht="12.75">
      <c r="A28" s="4" t="s">
        <v>307</v>
      </c>
    </row>
    <row r="30" ht="12.75">
      <c r="A30" s="4" t="s">
        <v>397</v>
      </c>
    </row>
    <row r="32" spans="1:4" ht="12.75">
      <c r="A32" s="4" t="s">
        <v>405</v>
      </c>
      <c r="D32" s="4" t="s">
        <v>406</v>
      </c>
    </row>
  </sheetData>
  <sheetProtection/>
  <mergeCells count="1">
    <mergeCell ref="A1:B1"/>
  </mergeCells>
  <printOptions/>
  <pageMargins left="0.44" right="0.33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2.8515625" style="4" bestFit="1" customWidth="1"/>
    <col min="2" max="5" width="10.8515625" style="4" customWidth="1"/>
    <col min="6" max="6" width="10.57421875" style="4" bestFit="1" customWidth="1"/>
    <col min="7" max="16384" width="9.140625" style="4" customWidth="1"/>
  </cols>
  <sheetData>
    <row r="1" ht="12.75">
      <c r="A1" s="3" t="s">
        <v>404</v>
      </c>
    </row>
    <row r="3" ht="12.75">
      <c r="A3" s="4" t="s">
        <v>0</v>
      </c>
    </row>
    <row r="4" spans="1:5" ht="12.75">
      <c r="A4" s="15"/>
      <c r="B4" s="46">
        <v>40543</v>
      </c>
      <c r="C4" s="46">
        <v>40451</v>
      </c>
      <c r="D4" s="46">
        <v>40359</v>
      </c>
      <c r="E4" s="46">
        <v>40268</v>
      </c>
    </row>
    <row r="5" spans="1:5" ht="12.75">
      <c r="A5" s="13" t="s">
        <v>166</v>
      </c>
      <c r="B5" s="14">
        <v>1790474362.9500003</v>
      </c>
      <c r="C5" s="14">
        <v>1276700406.84</v>
      </c>
      <c r="D5" s="14">
        <v>884179178.3499999</v>
      </c>
      <c r="E5" s="14">
        <v>434616907.6499999</v>
      </c>
    </row>
    <row r="6" spans="1:5" ht="12.75">
      <c r="A6" s="15" t="s">
        <v>167</v>
      </c>
      <c r="B6" s="14">
        <v>2025593761.7200003</v>
      </c>
      <c r="C6" s="14">
        <v>1516160608.77</v>
      </c>
      <c r="D6" s="14">
        <v>1004763587.6099999</v>
      </c>
      <c r="E6" s="14">
        <v>485074254.83</v>
      </c>
    </row>
    <row r="7" spans="1:5" ht="12.75">
      <c r="A7" s="15" t="s">
        <v>168</v>
      </c>
      <c r="B7" s="18">
        <v>101328181.19</v>
      </c>
      <c r="C7" s="18">
        <v>80697460.8</v>
      </c>
      <c r="D7" s="18">
        <v>60053292.23</v>
      </c>
      <c r="E7" s="18">
        <v>27989127.23</v>
      </c>
    </row>
    <row r="8" spans="1:5" ht="12.75">
      <c r="A8" s="15" t="s">
        <v>169</v>
      </c>
      <c r="B8" s="18">
        <v>11579047.81</v>
      </c>
      <c r="C8" s="18">
        <v>6773793.01</v>
      </c>
      <c r="D8" s="18">
        <v>2987553.780000001</v>
      </c>
      <c r="E8" s="18">
        <v>1424133.0899999999</v>
      </c>
    </row>
    <row r="9" spans="1:5" ht="12.75">
      <c r="A9" s="15" t="s">
        <v>170</v>
      </c>
      <c r="B9" s="14">
        <v>37519047.12</v>
      </c>
      <c r="C9" s="14">
        <v>26832840.96</v>
      </c>
      <c r="D9" s="14">
        <v>16585408.5</v>
      </c>
      <c r="E9" s="14">
        <v>8083859</v>
      </c>
    </row>
    <row r="10" spans="1:5" ht="12.75">
      <c r="A10" s="15" t="s">
        <v>171</v>
      </c>
      <c r="B10" s="18">
        <v>461706507.31</v>
      </c>
      <c r="C10" s="18">
        <v>346207113.4</v>
      </c>
      <c r="D10" s="18">
        <v>229436607.42</v>
      </c>
      <c r="E10" s="18">
        <v>114910886.41</v>
      </c>
    </row>
    <row r="11" spans="1:5" ht="12.75">
      <c r="A11" s="15" t="s">
        <v>172</v>
      </c>
      <c r="B11" s="18">
        <v>1210690043.63</v>
      </c>
      <c r="C11" s="18">
        <v>903464285.79</v>
      </c>
      <c r="D11" s="18">
        <v>606269782.68</v>
      </c>
      <c r="E11" s="18">
        <v>300277812.69</v>
      </c>
    </row>
    <row r="12" spans="1:5" ht="12.75">
      <c r="A12" s="15" t="s">
        <v>173</v>
      </c>
      <c r="B12" s="18">
        <v>202760385.66</v>
      </c>
      <c r="C12" s="18">
        <v>152177545.81</v>
      </c>
      <c r="D12" s="18">
        <v>89424837</v>
      </c>
      <c r="E12" s="18">
        <v>32387533.41</v>
      </c>
    </row>
    <row r="13" spans="1:5" ht="12.75">
      <c r="A13" s="15" t="s">
        <v>174</v>
      </c>
      <c r="B13" s="14">
        <v>0</v>
      </c>
      <c r="C13" s="14">
        <v>0</v>
      </c>
      <c r="D13" s="14">
        <v>0</v>
      </c>
      <c r="E13" s="14">
        <v>0</v>
      </c>
    </row>
    <row r="14" spans="1:5" ht="12.75">
      <c r="A14" s="15" t="s">
        <v>175</v>
      </c>
      <c r="B14" s="14">
        <v>10549</v>
      </c>
      <c r="C14" s="14">
        <v>7569</v>
      </c>
      <c r="D14" s="14">
        <v>6106</v>
      </c>
      <c r="E14" s="14">
        <v>903</v>
      </c>
    </row>
    <row r="15" spans="1:5" ht="12.75">
      <c r="A15" s="15" t="s">
        <v>176</v>
      </c>
      <c r="B15" s="14">
        <v>-920507319.12</v>
      </c>
      <c r="C15" s="14">
        <v>-707388570.98</v>
      </c>
      <c r="D15" s="14">
        <v>-483369715.84999996</v>
      </c>
      <c r="E15" s="14">
        <v>-245652252.11</v>
      </c>
    </row>
    <row r="16" spans="1:5" ht="12.75">
      <c r="A16" s="15" t="s">
        <v>177</v>
      </c>
      <c r="B16" s="18">
        <v>-1208208.33</v>
      </c>
      <c r="C16" s="18">
        <v>-1208208.33</v>
      </c>
      <c r="D16" s="18">
        <v>-13833.33</v>
      </c>
      <c r="E16" s="18">
        <v>0</v>
      </c>
    </row>
    <row r="17" spans="1:5" ht="12.75">
      <c r="A17" s="15" t="s">
        <v>178</v>
      </c>
      <c r="B17" s="14">
        <v>-221944.46</v>
      </c>
      <c r="C17" s="14">
        <v>0</v>
      </c>
      <c r="D17" s="14">
        <v>0</v>
      </c>
      <c r="E17" s="14">
        <v>0</v>
      </c>
    </row>
    <row r="18" spans="1:5" ht="12.75">
      <c r="A18" s="15" t="s">
        <v>179</v>
      </c>
      <c r="B18" s="14">
        <v>0</v>
      </c>
      <c r="C18" s="14">
        <v>0</v>
      </c>
      <c r="D18" s="14">
        <v>0</v>
      </c>
      <c r="E18" s="14">
        <v>0</v>
      </c>
    </row>
    <row r="19" spans="1:5" ht="12.75">
      <c r="A19" s="15" t="s">
        <v>180</v>
      </c>
      <c r="B19" s="18">
        <v>-919077166.33</v>
      </c>
      <c r="C19" s="18">
        <v>-706180362.65</v>
      </c>
      <c r="D19" s="18">
        <v>-483355882.52</v>
      </c>
      <c r="E19" s="18">
        <v>-245652252.11</v>
      </c>
    </row>
    <row r="20" spans="1:5" ht="12.75">
      <c r="A20" s="15" t="s">
        <v>181</v>
      </c>
      <c r="B20" s="14">
        <v>0</v>
      </c>
      <c r="C20" s="14">
        <v>0</v>
      </c>
      <c r="D20" s="14">
        <v>0</v>
      </c>
      <c r="E20" s="14">
        <v>0</v>
      </c>
    </row>
    <row r="21" spans="1:5" ht="12.75">
      <c r="A21" s="15" t="s">
        <v>182</v>
      </c>
      <c r="B21" s="14">
        <v>0</v>
      </c>
      <c r="C21" s="14">
        <v>0</v>
      </c>
      <c r="D21" s="14">
        <v>0</v>
      </c>
      <c r="E21" s="14">
        <v>0</v>
      </c>
    </row>
    <row r="22" spans="1:5" ht="12.75">
      <c r="A22" s="15" t="s">
        <v>183</v>
      </c>
      <c r="B22" s="14">
        <v>0</v>
      </c>
      <c r="C22" s="14">
        <v>0</v>
      </c>
      <c r="D22" s="14">
        <v>0</v>
      </c>
      <c r="E22" s="14">
        <v>0</v>
      </c>
    </row>
    <row r="23" spans="1:5" ht="12.75">
      <c r="A23" s="15" t="s">
        <v>184</v>
      </c>
      <c r="B23" s="14">
        <v>0</v>
      </c>
      <c r="C23" s="14">
        <v>0</v>
      </c>
      <c r="D23" s="14">
        <v>0</v>
      </c>
      <c r="E23" s="14">
        <v>0</v>
      </c>
    </row>
    <row r="24" spans="1:5" ht="12.75">
      <c r="A24" s="15" t="s">
        <v>185</v>
      </c>
      <c r="B24" s="14">
        <v>0</v>
      </c>
      <c r="C24" s="14">
        <v>0</v>
      </c>
      <c r="D24" s="14">
        <v>0</v>
      </c>
      <c r="E24" s="14">
        <v>0</v>
      </c>
    </row>
    <row r="25" spans="1:5" ht="12.75">
      <c r="A25" s="15" t="s">
        <v>186</v>
      </c>
      <c r="B25" s="14">
        <v>0</v>
      </c>
      <c r="C25" s="14">
        <v>0</v>
      </c>
      <c r="D25" s="14">
        <v>0</v>
      </c>
      <c r="E25" s="14">
        <v>0</v>
      </c>
    </row>
    <row r="26" spans="1:5" ht="12.75">
      <c r="A26" s="15" t="s">
        <v>187</v>
      </c>
      <c r="B26" s="14">
        <v>0</v>
      </c>
      <c r="C26" s="14">
        <v>0</v>
      </c>
      <c r="D26" s="14">
        <v>0</v>
      </c>
      <c r="E26" s="14">
        <v>0</v>
      </c>
    </row>
    <row r="27" spans="1:5" ht="12.75">
      <c r="A27" s="15" t="s">
        <v>188</v>
      </c>
      <c r="B27" s="14">
        <v>0</v>
      </c>
      <c r="C27" s="14">
        <v>0</v>
      </c>
      <c r="D27" s="14">
        <v>0</v>
      </c>
      <c r="E27" s="14">
        <v>0</v>
      </c>
    </row>
    <row r="28" spans="1:5" ht="12.75">
      <c r="A28" s="15" t="s">
        <v>189</v>
      </c>
      <c r="B28" s="14">
        <v>848138840.49</v>
      </c>
      <c r="C28" s="14">
        <v>595966589.6</v>
      </c>
      <c r="D28" s="14">
        <v>424709759.93</v>
      </c>
      <c r="E28" s="14">
        <v>200467969.42</v>
      </c>
    </row>
    <row r="29" spans="1:5" ht="12.75">
      <c r="A29" s="15" t="s">
        <v>190</v>
      </c>
      <c r="B29" s="14">
        <v>0</v>
      </c>
      <c r="C29" s="14">
        <v>0</v>
      </c>
      <c r="D29" s="14">
        <v>0</v>
      </c>
      <c r="E29" s="14">
        <v>0</v>
      </c>
    </row>
    <row r="30" spans="1:5" ht="12.75">
      <c r="A30" s="15" t="s">
        <v>191</v>
      </c>
      <c r="B30" s="14">
        <v>0</v>
      </c>
      <c r="C30" s="14">
        <v>0</v>
      </c>
      <c r="D30" s="14">
        <v>0</v>
      </c>
      <c r="E30" s="14">
        <v>0</v>
      </c>
    </row>
    <row r="31" spans="1:5" ht="12.75">
      <c r="A31" s="15" t="s">
        <v>192</v>
      </c>
      <c r="B31" s="14">
        <v>0</v>
      </c>
      <c r="C31" s="14">
        <v>0</v>
      </c>
      <c r="D31" s="14">
        <v>0</v>
      </c>
      <c r="E31" s="14">
        <v>0</v>
      </c>
    </row>
    <row r="32" spans="1:5" ht="12.75">
      <c r="A32" s="15" t="s">
        <v>193</v>
      </c>
      <c r="B32" s="14">
        <v>0</v>
      </c>
      <c r="C32" s="14">
        <v>0</v>
      </c>
      <c r="D32" s="14">
        <v>0</v>
      </c>
      <c r="E32" s="14">
        <v>0</v>
      </c>
    </row>
    <row r="33" spans="1:5" ht="12.75">
      <c r="A33" s="15" t="s">
        <v>194</v>
      </c>
      <c r="B33" s="14">
        <v>0</v>
      </c>
      <c r="C33" s="14">
        <v>0</v>
      </c>
      <c r="D33" s="14">
        <v>0</v>
      </c>
      <c r="E33" s="14">
        <v>0</v>
      </c>
    </row>
    <row r="34" spans="1:5" ht="12.75">
      <c r="A34" s="15" t="s">
        <v>195</v>
      </c>
      <c r="B34" s="14">
        <v>0</v>
      </c>
      <c r="C34" s="14">
        <v>0</v>
      </c>
      <c r="D34" s="14">
        <v>0</v>
      </c>
      <c r="E34" s="14">
        <v>0</v>
      </c>
    </row>
    <row r="35" spans="1:5" ht="12.75">
      <c r="A35" s="15" t="s">
        <v>196</v>
      </c>
      <c r="B35" s="14">
        <v>0</v>
      </c>
      <c r="C35" s="14">
        <v>0</v>
      </c>
      <c r="D35" s="14">
        <v>0</v>
      </c>
      <c r="E35" s="14">
        <v>0</v>
      </c>
    </row>
    <row r="36" spans="1:5" ht="12.75">
      <c r="A36" s="15" t="s">
        <v>197</v>
      </c>
      <c r="B36" s="18">
        <v>748840535.51</v>
      </c>
      <c r="C36" s="18">
        <v>524909171.25</v>
      </c>
      <c r="D36" s="18">
        <v>376336253.34</v>
      </c>
      <c r="E36" s="18">
        <v>181855749.98</v>
      </c>
    </row>
    <row r="37" spans="1:5" ht="12.75">
      <c r="A37" s="15" t="s">
        <v>198</v>
      </c>
      <c r="B37" s="18">
        <v>99193028.53</v>
      </c>
      <c r="C37" s="18">
        <v>70983663.64</v>
      </c>
      <c r="D37" s="18">
        <v>48307810.53</v>
      </c>
      <c r="E37" s="18">
        <v>18610419.44</v>
      </c>
    </row>
    <row r="38" spans="1:5" ht="12.75">
      <c r="A38" s="15" t="s">
        <v>199</v>
      </c>
      <c r="B38" s="14">
        <v>0</v>
      </c>
      <c r="C38" s="14">
        <v>0</v>
      </c>
      <c r="D38" s="14">
        <v>0</v>
      </c>
      <c r="E38" s="14">
        <v>0</v>
      </c>
    </row>
    <row r="39" spans="1:5" ht="12.75">
      <c r="A39" s="15" t="s">
        <v>200</v>
      </c>
      <c r="B39" s="14">
        <v>0</v>
      </c>
      <c r="C39" s="14">
        <v>0</v>
      </c>
      <c r="D39" s="14">
        <v>0</v>
      </c>
      <c r="E39" s="14">
        <v>0</v>
      </c>
    </row>
    <row r="40" spans="1:5" ht="12.75">
      <c r="A40" s="15" t="s">
        <v>201</v>
      </c>
      <c r="B40" s="18">
        <v>105276.45</v>
      </c>
      <c r="C40" s="18">
        <v>73754.71</v>
      </c>
      <c r="D40" s="18">
        <v>65696.06</v>
      </c>
      <c r="E40" s="18">
        <v>1800</v>
      </c>
    </row>
    <row r="41" spans="1:5" ht="12.75">
      <c r="A41" s="15" t="s">
        <v>202</v>
      </c>
      <c r="B41" s="14">
        <v>-9874807.43</v>
      </c>
      <c r="C41" s="14">
        <v>-4091203.81</v>
      </c>
      <c r="D41" s="14">
        <v>-2877724.83</v>
      </c>
      <c r="E41" s="14">
        <v>-1461654.2000000002</v>
      </c>
    </row>
    <row r="42" spans="1:5" ht="12.75">
      <c r="A42" s="15" t="s">
        <v>203</v>
      </c>
      <c r="B42" s="18">
        <v>-5052815.46</v>
      </c>
      <c r="C42" s="18">
        <v>-3722803.08</v>
      </c>
      <c r="D42" s="18">
        <v>-2605774.04</v>
      </c>
      <c r="E42" s="18">
        <v>-1372831.82</v>
      </c>
    </row>
    <row r="43" spans="1:5" ht="12.75">
      <c r="A43" s="15" t="s">
        <v>204</v>
      </c>
      <c r="B43" s="14">
        <v>0</v>
      </c>
      <c r="C43" s="14">
        <v>0</v>
      </c>
      <c r="D43" s="14">
        <v>0</v>
      </c>
      <c r="E43" s="14">
        <v>0</v>
      </c>
    </row>
    <row r="44" spans="1:5" ht="12.75">
      <c r="A44" s="15" t="s">
        <v>205</v>
      </c>
      <c r="B44" s="14">
        <v>0</v>
      </c>
      <c r="C44" s="14">
        <v>0</v>
      </c>
      <c r="D44" s="14">
        <v>0</v>
      </c>
      <c r="E44" s="14">
        <v>0</v>
      </c>
    </row>
    <row r="45" spans="1:5" ht="12.75">
      <c r="A45" s="15" t="s">
        <v>206</v>
      </c>
      <c r="B45" s="18">
        <v>-111322.73</v>
      </c>
      <c r="C45" s="18">
        <v>-48827.88</v>
      </c>
      <c r="D45" s="18">
        <v>-35562.89</v>
      </c>
      <c r="E45" s="18">
        <v>-14700.83</v>
      </c>
    </row>
    <row r="46" spans="1:5" ht="12.75">
      <c r="A46" s="15" t="s">
        <v>207</v>
      </c>
      <c r="B46" s="14">
        <v>0</v>
      </c>
      <c r="C46" s="14">
        <v>0</v>
      </c>
      <c r="D46" s="14">
        <v>0</v>
      </c>
      <c r="E46" s="14">
        <v>0</v>
      </c>
    </row>
    <row r="47" spans="1:5" ht="12.75">
      <c r="A47" s="15" t="s">
        <v>208</v>
      </c>
      <c r="B47" s="18">
        <v>-4710669.24</v>
      </c>
      <c r="C47" s="18">
        <v>-319572.85</v>
      </c>
      <c r="D47" s="18">
        <v>-236387.9</v>
      </c>
      <c r="E47" s="18">
        <v>-74121.55</v>
      </c>
    </row>
    <row r="48" spans="1:5" ht="12.75">
      <c r="A48" s="15" t="s">
        <v>209</v>
      </c>
      <c r="B48" s="14">
        <v>51794367.99</v>
      </c>
      <c r="C48" s="14">
        <v>45921527.830000006</v>
      </c>
      <c r="D48" s="14">
        <v>63370218.07</v>
      </c>
      <c r="E48" s="14">
        <v>46924409.64</v>
      </c>
    </row>
    <row r="49" spans="1:5" ht="12.75">
      <c r="A49" s="15" t="s">
        <v>210</v>
      </c>
      <c r="B49" s="18">
        <v>49148111.18</v>
      </c>
      <c r="C49" s="18">
        <v>43275271.02</v>
      </c>
      <c r="D49" s="18">
        <v>60723961.26</v>
      </c>
      <c r="E49" s="18">
        <v>44278152.83</v>
      </c>
    </row>
    <row r="50" spans="1:5" ht="12.75">
      <c r="A50" s="15" t="s">
        <v>211</v>
      </c>
      <c r="B50" s="18">
        <v>0</v>
      </c>
      <c r="C50" s="18">
        <v>0</v>
      </c>
      <c r="D50" s="18">
        <v>0</v>
      </c>
      <c r="E50" s="18">
        <v>0</v>
      </c>
    </row>
    <row r="51" spans="1:5" ht="12.75">
      <c r="A51" s="15" t="s">
        <v>212</v>
      </c>
      <c r="B51" s="14">
        <v>2646256.81</v>
      </c>
      <c r="C51" s="14">
        <v>2646256.81</v>
      </c>
      <c r="D51" s="14">
        <v>2646256.81</v>
      </c>
      <c r="E51" s="14">
        <v>2646256.81</v>
      </c>
    </row>
    <row r="52" spans="1:5" ht="12.75">
      <c r="A52" s="15" t="s">
        <v>213</v>
      </c>
      <c r="B52" s="14">
        <v>0</v>
      </c>
      <c r="C52" s="14">
        <v>0</v>
      </c>
      <c r="D52" s="14">
        <v>0</v>
      </c>
      <c r="E52" s="14">
        <v>0</v>
      </c>
    </row>
    <row r="53" spans="1:5" ht="12.75">
      <c r="A53" s="15" t="s">
        <v>214</v>
      </c>
      <c r="B53" s="14">
        <v>0</v>
      </c>
      <c r="C53" s="14">
        <v>0</v>
      </c>
      <c r="D53" s="14">
        <v>0</v>
      </c>
      <c r="E53" s="14">
        <v>0</v>
      </c>
    </row>
    <row r="54" spans="1:5" ht="12.75">
      <c r="A54" s="15" t="s">
        <v>215</v>
      </c>
      <c r="B54" s="14">
        <v>-97727661.67999999</v>
      </c>
      <c r="C54" s="14">
        <v>-102652255.21</v>
      </c>
      <c r="D54" s="14">
        <v>-43639390.19</v>
      </c>
      <c r="E54" s="14">
        <v>-52200730.04</v>
      </c>
    </row>
    <row r="55" spans="1:5" ht="12.75">
      <c r="A55" s="15" t="s">
        <v>216</v>
      </c>
      <c r="B55" s="14">
        <v>0</v>
      </c>
      <c r="C55" s="14">
        <v>0</v>
      </c>
      <c r="D55" s="14">
        <v>0</v>
      </c>
      <c r="E55" s="14">
        <v>0</v>
      </c>
    </row>
    <row r="56" spans="1:5" ht="12.75">
      <c r="A56" s="15" t="s">
        <v>217</v>
      </c>
      <c r="B56" s="18">
        <v>-3398267.91</v>
      </c>
      <c r="C56" s="18">
        <v>13588972.17</v>
      </c>
      <c r="D56" s="18">
        <v>-879741.579999997</v>
      </c>
      <c r="E56" s="18">
        <v>3439132.58</v>
      </c>
    </row>
    <row r="57" spans="1:5" ht="12.75">
      <c r="A57" s="15" t="s">
        <v>218</v>
      </c>
      <c r="B57" s="18">
        <v>-94328862.77</v>
      </c>
      <c r="C57" s="18">
        <v>-116240696.38</v>
      </c>
      <c r="D57" s="18">
        <v>-42759117.61</v>
      </c>
      <c r="E57" s="18">
        <v>-55639862.62</v>
      </c>
    </row>
    <row r="58" spans="1:5" ht="12.75">
      <c r="A58" s="15" t="s">
        <v>219</v>
      </c>
      <c r="B58" s="14">
        <v>-531</v>
      </c>
      <c r="C58" s="14">
        <v>-531</v>
      </c>
      <c r="D58" s="14">
        <v>-531</v>
      </c>
      <c r="E58" s="14">
        <v>0</v>
      </c>
    </row>
    <row r="59" spans="1:5" ht="12.75">
      <c r="A59" s="15" t="s">
        <v>220</v>
      </c>
      <c r="B59" s="14">
        <v>0</v>
      </c>
      <c r="C59" s="14">
        <v>0</v>
      </c>
      <c r="D59" s="14">
        <v>0</v>
      </c>
      <c r="E59" s="14">
        <v>0</v>
      </c>
    </row>
    <row r="60" spans="1:5" ht="12.75">
      <c r="A60" s="15" t="s">
        <v>221</v>
      </c>
      <c r="B60" s="14">
        <v>0</v>
      </c>
      <c r="C60" s="14">
        <v>0</v>
      </c>
      <c r="D60" s="14">
        <v>0</v>
      </c>
      <c r="E60" s="14">
        <v>0</v>
      </c>
    </row>
    <row r="61" spans="1:5" ht="12.75">
      <c r="A61" s="15" t="s">
        <v>222</v>
      </c>
      <c r="B61" s="14">
        <v>3444286.09</v>
      </c>
      <c r="C61" s="14">
        <v>8400018.25</v>
      </c>
      <c r="D61" s="14">
        <v>10294174.05</v>
      </c>
      <c r="E61" s="14">
        <v>7541254</v>
      </c>
    </row>
    <row r="62" spans="1:5" ht="12.75">
      <c r="A62" s="15" t="s">
        <v>223</v>
      </c>
      <c r="B62" s="18">
        <v>-306713494.04</v>
      </c>
      <c r="C62" s="18">
        <v>-299631449.12</v>
      </c>
      <c r="D62" s="18">
        <v>-238939166.54</v>
      </c>
      <c r="E62" s="18">
        <v>-153509493.74</v>
      </c>
    </row>
    <row r="63" spans="1:5" ht="12.75">
      <c r="A63" s="15" t="s">
        <v>224</v>
      </c>
      <c r="B63" s="18">
        <v>195832445.98</v>
      </c>
      <c r="C63" s="18">
        <v>222547438.04</v>
      </c>
      <c r="D63" s="18">
        <v>148188955.24</v>
      </c>
      <c r="E63" s="18">
        <v>146986004.68</v>
      </c>
    </row>
    <row r="64" spans="1:5" ht="12.75">
      <c r="A64" s="15" t="s">
        <v>225</v>
      </c>
      <c r="B64" s="14">
        <v>0</v>
      </c>
      <c r="C64" s="14">
        <v>0</v>
      </c>
      <c r="D64" s="14">
        <v>0</v>
      </c>
      <c r="E64" s="14">
        <v>0</v>
      </c>
    </row>
    <row r="65" spans="1:5" ht="12.75">
      <c r="A65" s="15" t="s">
        <v>226</v>
      </c>
      <c r="B65" s="18">
        <v>4166761.94</v>
      </c>
      <c r="C65" s="18">
        <v>2788263.26</v>
      </c>
      <c r="D65" s="18">
        <v>1650634.93</v>
      </c>
      <c r="E65" s="18">
        <v>412542.14</v>
      </c>
    </row>
    <row r="66" spans="1:5" ht="12.75">
      <c r="A66" s="15" t="s">
        <v>227</v>
      </c>
      <c r="B66" s="18">
        <v>-3672818.99</v>
      </c>
      <c r="C66" s="18">
        <v>-1320559.79</v>
      </c>
      <c r="D66" s="18">
        <v>27845.93</v>
      </c>
      <c r="E66" s="18">
        <v>34603.03</v>
      </c>
    </row>
    <row r="67" spans="1:5" ht="12.75">
      <c r="A67" s="15" t="s">
        <v>33</v>
      </c>
      <c r="B67" s="14">
        <v>-303361857.19</v>
      </c>
      <c r="C67" s="14">
        <v>-209151050.78</v>
      </c>
      <c r="D67" s="14">
        <v>-143755092.91</v>
      </c>
      <c r="E67" s="14">
        <v>-71360242.28</v>
      </c>
    </row>
    <row r="68" spans="1:5" ht="12.75">
      <c r="A68" s="15" t="s">
        <v>228</v>
      </c>
      <c r="B68" s="14">
        <v>-207232245.05</v>
      </c>
      <c r="C68" s="14">
        <v>-142856667.4</v>
      </c>
      <c r="D68" s="14">
        <v>-98635099.66</v>
      </c>
      <c r="E68" s="14">
        <v>-50532335.22</v>
      </c>
    </row>
    <row r="69" spans="1:5" ht="12.75">
      <c r="A69" s="15" t="s">
        <v>229</v>
      </c>
      <c r="B69" s="18">
        <v>-145555843</v>
      </c>
      <c r="C69" s="18">
        <v>-99926804</v>
      </c>
      <c r="D69" s="18">
        <v>-68309708</v>
      </c>
      <c r="E69" s="18">
        <v>-35656699</v>
      </c>
    </row>
    <row r="70" spans="1:5" ht="12.75">
      <c r="A70" s="15" t="s">
        <v>230</v>
      </c>
      <c r="B70" s="18">
        <v>-49432262</v>
      </c>
      <c r="C70" s="18">
        <v>-35044501</v>
      </c>
      <c r="D70" s="18">
        <v>-24855632</v>
      </c>
      <c r="E70" s="18">
        <v>-12366773</v>
      </c>
    </row>
    <row r="71" spans="1:5" ht="12.75">
      <c r="A71" s="15" t="s">
        <v>231</v>
      </c>
      <c r="B71" s="18">
        <v>-6662076</v>
      </c>
      <c r="C71" s="18">
        <v>-3969774</v>
      </c>
      <c r="D71" s="18">
        <v>-2881615</v>
      </c>
      <c r="E71" s="18">
        <v>-1191374</v>
      </c>
    </row>
    <row r="72" spans="1:5" ht="12.75">
      <c r="A72" s="15" t="s">
        <v>232</v>
      </c>
      <c r="B72" s="14">
        <v>0</v>
      </c>
      <c r="C72" s="14">
        <v>0</v>
      </c>
      <c r="D72" s="14">
        <v>0</v>
      </c>
      <c r="E72" s="14">
        <v>0</v>
      </c>
    </row>
    <row r="73" spans="1:5" ht="12.75">
      <c r="A73" s="15" t="s">
        <v>233</v>
      </c>
      <c r="B73" s="14">
        <v>0</v>
      </c>
      <c r="C73" s="14">
        <v>0</v>
      </c>
      <c r="D73" s="14">
        <v>0</v>
      </c>
      <c r="E73" s="14">
        <v>0</v>
      </c>
    </row>
    <row r="74" spans="1:5" ht="12.75">
      <c r="A74" s="15" t="s">
        <v>234</v>
      </c>
      <c r="B74" s="18">
        <v>-5582064.05</v>
      </c>
      <c r="C74" s="18">
        <v>-3915588.4</v>
      </c>
      <c r="D74" s="18">
        <v>-2588144.66</v>
      </c>
      <c r="E74" s="18">
        <v>-1317489.22</v>
      </c>
    </row>
    <row r="75" spans="1:5" ht="12.75">
      <c r="A75" s="15" t="s">
        <v>235</v>
      </c>
      <c r="B75" s="14">
        <v>-96129612.13999999</v>
      </c>
      <c r="C75" s="14">
        <v>-66294383.379999995</v>
      </c>
      <c r="D75" s="14">
        <v>-45119993.25</v>
      </c>
      <c r="E75" s="14">
        <v>-20827907.060000002</v>
      </c>
    </row>
    <row r="76" spans="1:5" ht="12.75">
      <c r="A76" s="15" t="s">
        <v>236</v>
      </c>
      <c r="B76" s="18">
        <v>-3605375.08</v>
      </c>
      <c r="C76" s="18">
        <v>-2830880.08</v>
      </c>
      <c r="D76" s="18">
        <v>-1566492.36</v>
      </c>
      <c r="E76" s="18">
        <v>-794244.36</v>
      </c>
    </row>
    <row r="77" spans="1:5" ht="12.75">
      <c r="A77" s="15" t="s">
        <v>237</v>
      </c>
      <c r="B77" s="18">
        <v>-7245618.12</v>
      </c>
      <c r="C77" s="18">
        <v>-4273498.52</v>
      </c>
      <c r="D77" s="18">
        <v>-3946339.32</v>
      </c>
      <c r="E77" s="18">
        <v>-1861546.92</v>
      </c>
    </row>
    <row r="78" spans="1:5" ht="12.75">
      <c r="A78" s="15" t="s">
        <v>238</v>
      </c>
      <c r="B78" s="18">
        <v>-25153976.15</v>
      </c>
      <c r="C78" s="18">
        <v>-19162402.66</v>
      </c>
      <c r="D78" s="18">
        <v>-12897758.81</v>
      </c>
      <c r="E78" s="18">
        <v>-5904688.19</v>
      </c>
    </row>
    <row r="79" spans="1:5" ht="12.75">
      <c r="A79" s="15" t="s">
        <v>239</v>
      </c>
      <c r="B79" s="14">
        <v>0</v>
      </c>
      <c r="C79" s="14">
        <v>0</v>
      </c>
      <c r="D79" s="14">
        <v>0</v>
      </c>
      <c r="E79" s="14">
        <v>0</v>
      </c>
    </row>
    <row r="80" spans="1:5" ht="12.75">
      <c r="A80" s="15" t="s">
        <v>240</v>
      </c>
      <c r="B80" s="18">
        <v>-11270537.69</v>
      </c>
      <c r="C80" s="18">
        <v>-8632093.12</v>
      </c>
      <c r="D80" s="18">
        <v>-5825249.29</v>
      </c>
      <c r="E80" s="18">
        <v>-3021643.26</v>
      </c>
    </row>
    <row r="81" spans="1:5" ht="12.75">
      <c r="A81" s="15" t="s">
        <v>241</v>
      </c>
      <c r="B81" s="18">
        <v>-48854105.1</v>
      </c>
      <c r="C81" s="18">
        <v>-31395509</v>
      </c>
      <c r="D81" s="18">
        <v>-20884153.47</v>
      </c>
      <c r="E81" s="18">
        <v>-9245784.33</v>
      </c>
    </row>
    <row r="82" spans="1:5" ht="12.75">
      <c r="A82" s="15" t="s">
        <v>34</v>
      </c>
      <c r="B82" s="14">
        <v>-33438436.79</v>
      </c>
      <c r="C82" s="14">
        <v>-23913481.95</v>
      </c>
      <c r="D82" s="14">
        <v>-14881635.33</v>
      </c>
      <c r="E82" s="14">
        <v>-8832152.66</v>
      </c>
    </row>
    <row r="83" spans="1:5" ht="12.75">
      <c r="A83" s="15" t="s">
        <v>242</v>
      </c>
      <c r="B83" s="18">
        <v>-19625332.64</v>
      </c>
      <c r="C83" s="18">
        <v>-13281085.41</v>
      </c>
      <c r="D83" s="18">
        <v>-7822782.51</v>
      </c>
      <c r="E83" s="18">
        <v>-5130671.49</v>
      </c>
    </row>
    <row r="84" spans="1:5" ht="12.75">
      <c r="A84" s="15" t="s">
        <v>243</v>
      </c>
      <c r="B84" s="14">
        <v>0</v>
      </c>
      <c r="C84" s="14">
        <v>0</v>
      </c>
      <c r="D84" s="14">
        <v>0</v>
      </c>
      <c r="E84" s="14">
        <v>0</v>
      </c>
    </row>
    <row r="85" spans="1:5" ht="12.75">
      <c r="A85" s="15" t="s">
        <v>244</v>
      </c>
      <c r="B85" s="18">
        <v>-13813104.15</v>
      </c>
      <c r="C85" s="18">
        <v>-10632396.54</v>
      </c>
      <c r="D85" s="18">
        <v>-7058852.82</v>
      </c>
      <c r="E85" s="18">
        <v>-3701481.17</v>
      </c>
    </row>
    <row r="86" spans="1:5" ht="12.75">
      <c r="A86" s="15" t="s">
        <v>35</v>
      </c>
      <c r="B86" s="18">
        <v>-268257733.44</v>
      </c>
      <c r="C86" s="18">
        <v>-306209093.27</v>
      </c>
      <c r="D86" s="18">
        <v>-105697129.6</v>
      </c>
      <c r="E86" s="18">
        <v>-51904939.89</v>
      </c>
    </row>
    <row r="87" spans="1:5" ht="12.75">
      <c r="A87" s="15" t="s">
        <v>245</v>
      </c>
      <c r="B87" s="14">
        <v>-132223432.38999999</v>
      </c>
      <c r="C87" s="14">
        <v>-8336184.6000001</v>
      </c>
      <c r="D87" s="14">
        <v>-112123428.42</v>
      </c>
      <c r="E87" s="14">
        <v>-25680036.88</v>
      </c>
    </row>
    <row r="88" spans="1:5" ht="12.75">
      <c r="A88" s="15" t="s">
        <v>246</v>
      </c>
      <c r="B88" s="14">
        <v>-132223432.38999999</v>
      </c>
      <c r="C88" s="14">
        <v>-8336184.6000001</v>
      </c>
      <c r="D88" s="14">
        <v>-112123428.42</v>
      </c>
      <c r="E88" s="14">
        <v>-25680036.88</v>
      </c>
    </row>
    <row r="89" spans="1:5" ht="12.75">
      <c r="A89" s="15" t="s">
        <v>247</v>
      </c>
      <c r="B89" s="14">
        <v>0</v>
      </c>
      <c r="C89" s="14">
        <v>0</v>
      </c>
      <c r="D89" s="14">
        <v>0</v>
      </c>
      <c r="E89" s="14">
        <v>0</v>
      </c>
    </row>
    <row r="90" spans="1:5" ht="12.75">
      <c r="A90" s="15" t="s">
        <v>248</v>
      </c>
      <c r="B90" s="14">
        <v>3771544.5</v>
      </c>
      <c r="C90" s="14">
        <v>3771544.5</v>
      </c>
      <c r="D90" s="14">
        <v>3771515.35</v>
      </c>
      <c r="E90" s="14">
        <v>4771461.2</v>
      </c>
    </row>
    <row r="91" spans="1:5" ht="12.75">
      <c r="A91" s="15" t="s">
        <v>249</v>
      </c>
      <c r="B91" s="18">
        <v>-135994976.89</v>
      </c>
      <c r="C91" s="18">
        <v>-12107729.1000001</v>
      </c>
      <c r="D91" s="18">
        <v>-115894943.77</v>
      </c>
      <c r="E91" s="18">
        <v>-30451498.08</v>
      </c>
    </row>
    <row r="92" spans="1:5" ht="12.75">
      <c r="A92" s="15" t="s">
        <v>250</v>
      </c>
      <c r="B92" s="14">
        <v>0</v>
      </c>
      <c r="C92" s="14">
        <v>0</v>
      </c>
      <c r="D92" s="14">
        <v>0</v>
      </c>
      <c r="E92" s="14">
        <v>0</v>
      </c>
    </row>
    <row r="93" spans="1:5" ht="12.75">
      <c r="A93" s="15" t="s">
        <v>251</v>
      </c>
      <c r="B93" s="14">
        <v>0</v>
      </c>
      <c r="C93" s="14">
        <v>0</v>
      </c>
      <c r="D93" s="14">
        <v>0</v>
      </c>
      <c r="E93" s="14">
        <v>0</v>
      </c>
    </row>
    <row r="94" spans="1:5" ht="12.75">
      <c r="A94" s="15" t="s">
        <v>252</v>
      </c>
      <c r="B94" s="14">
        <v>0</v>
      </c>
      <c r="C94" s="14">
        <v>0</v>
      </c>
      <c r="D94" s="14">
        <v>0</v>
      </c>
      <c r="E94" s="14">
        <v>0</v>
      </c>
    </row>
    <row r="95" spans="1:5" ht="12.75">
      <c r="A95" s="15" t="s">
        <v>253</v>
      </c>
      <c r="B95" s="14">
        <v>0</v>
      </c>
      <c r="C95" s="14">
        <v>0</v>
      </c>
      <c r="D95" s="14">
        <v>0</v>
      </c>
      <c r="E95" s="14">
        <v>0</v>
      </c>
    </row>
    <row r="96" spans="1:5" ht="12.75">
      <c r="A96" s="15" t="s">
        <v>254</v>
      </c>
      <c r="B96" s="14">
        <v>0</v>
      </c>
      <c r="C96" s="14">
        <v>0</v>
      </c>
      <c r="D96" s="14">
        <v>0</v>
      </c>
      <c r="E96" s="14">
        <v>0</v>
      </c>
    </row>
    <row r="97" spans="1:5" ht="12.75">
      <c r="A97" s="15" t="s">
        <v>255</v>
      </c>
      <c r="B97" s="14">
        <v>0</v>
      </c>
      <c r="C97" s="14">
        <v>0</v>
      </c>
      <c r="D97" s="14">
        <v>0</v>
      </c>
      <c r="E97" s="14">
        <v>0</v>
      </c>
    </row>
    <row r="98" spans="1:5" ht="12.75">
      <c r="A98" s="15" t="s">
        <v>256</v>
      </c>
      <c r="B98" s="14">
        <v>0</v>
      </c>
      <c r="C98" s="14">
        <v>0</v>
      </c>
      <c r="D98" s="14">
        <v>0</v>
      </c>
      <c r="E98" s="14">
        <v>0</v>
      </c>
    </row>
    <row r="99" spans="1:5" ht="12.75">
      <c r="A99" s="15" t="s">
        <v>257</v>
      </c>
      <c r="B99" s="14">
        <v>0</v>
      </c>
      <c r="C99" s="14">
        <v>0</v>
      </c>
      <c r="D99" s="14">
        <v>0</v>
      </c>
      <c r="E99" s="14">
        <v>0</v>
      </c>
    </row>
    <row r="100" spans="1:5" ht="12.75">
      <c r="A100" s="15" t="s">
        <v>258</v>
      </c>
      <c r="B100" s="14">
        <v>0</v>
      </c>
      <c r="C100" s="14">
        <v>0</v>
      </c>
      <c r="D100" s="14">
        <v>0</v>
      </c>
      <c r="E100" s="14">
        <v>0</v>
      </c>
    </row>
    <row r="101" spans="1:5" ht="12.75">
      <c r="A101" s="15" t="s">
        <v>259</v>
      </c>
      <c r="B101" s="14">
        <v>0</v>
      </c>
      <c r="C101" s="14">
        <v>0</v>
      </c>
      <c r="D101" s="14">
        <v>0</v>
      </c>
      <c r="E101" s="14">
        <v>0</v>
      </c>
    </row>
    <row r="102" spans="1:5" ht="12.75">
      <c r="A102" s="15" t="s">
        <v>36</v>
      </c>
      <c r="B102" s="18">
        <v>163706.64</v>
      </c>
      <c r="C102" s="18">
        <v>156056.64</v>
      </c>
      <c r="D102" s="18">
        <v>25396.64</v>
      </c>
      <c r="E102" s="18">
        <v>0</v>
      </c>
    </row>
    <row r="103" spans="1:5" ht="12.75">
      <c r="A103" s="15" t="s">
        <v>260</v>
      </c>
      <c r="B103" s="14">
        <v>1053356609.7800002</v>
      </c>
      <c r="C103" s="14">
        <v>729246652.8799998</v>
      </c>
      <c r="D103" s="14">
        <v>507747288.72999984</v>
      </c>
      <c r="E103" s="14">
        <v>276839535.9399999</v>
      </c>
    </row>
    <row r="104" spans="1:5" ht="12.75">
      <c r="A104" s="15" t="s">
        <v>261</v>
      </c>
      <c r="B104" s="18">
        <v>-199371800</v>
      </c>
      <c r="C104" s="18">
        <v>-152929800</v>
      </c>
      <c r="D104" s="18">
        <v>-99431800</v>
      </c>
      <c r="E104" s="18">
        <v>-53407000</v>
      </c>
    </row>
    <row r="105" spans="1:5" ht="12.75">
      <c r="A105" s="15" t="s">
        <v>262</v>
      </c>
      <c r="B105" s="14">
        <v>853984809.7800002</v>
      </c>
      <c r="C105" s="14">
        <v>576316852.8799998</v>
      </c>
      <c r="D105" s="14">
        <v>408315488.72999984</v>
      </c>
      <c r="E105" s="14">
        <v>223432535.93999988</v>
      </c>
    </row>
    <row r="106" spans="1:5" ht="12.75">
      <c r="A106" s="15" t="s">
        <v>263</v>
      </c>
      <c r="B106" s="18">
        <v>0</v>
      </c>
      <c r="C106" s="18">
        <v>0</v>
      </c>
      <c r="D106" s="18">
        <v>0</v>
      </c>
      <c r="E106" s="18">
        <v>0</v>
      </c>
    </row>
    <row r="107" spans="1:5" ht="12.75">
      <c r="A107" s="15" t="s">
        <v>37</v>
      </c>
      <c r="B107" s="14">
        <v>853984809.7800002</v>
      </c>
      <c r="C107" s="14">
        <v>576316852.8799998</v>
      </c>
      <c r="D107" s="14">
        <v>408315488.72999984</v>
      </c>
      <c r="E107" s="14">
        <v>223432535.93999988</v>
      </c>
    </row>
  </sheetData>
  <sheetProtection/>
  <printOptions/>
  <pageMargins left="0.45" right="0.33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bestFit="1" customWidth="1"/>
    <col min="2" max="2" width="13.8515625" style="4" customWidth="1"/>
    <col min="3" max="3" width="11.28125" style="4" bestFit="1" customWidth="1"/>
    <col min="4" max="4" width="12.28125" style="4" customWidth="1"/>
    <col min="5" max="5" width="13.8515625" style="4" customWidth="1"/>
    <col min="6" max="6" width="12.8515625" style="4" customWidth="1"/>
    <col min="7" max="7" width="13.28125" style="4" customWidth="1"/>
    <col min="8" max="16384" width="9.140625" style="4" customWidth="1"/>
  </cols>
  <sheetData>
    <row r="1" ht="12.75">
      <c r="A1" s="3" t="s">
        <v>287</v>
      </c>
    </row>
    <row r="2" ht="12.75">
      <c r="A2" s="38" t="s">
        <v>0</v>
      </c>
    </row>
    <row r="3" spans="1:7" ht="12.75">
      <c r="A3" s="52"/>
      <c r="B3" s="76">
        <v>40543</v>
      </c>
      <c r="C3" s="77"/>
      <c r="D3" s="77"/>
      <c r="E3" s="77"/>
      <c r="F3" s="77"/>
      <c r="G3" s="78"/>
    </row>
    <row r="4" spans="1:7" ht="76.5">
      <c r="A4" s="58"/>
      <c r="B4" s="50" t="s">
        <v>53</v>
      </c>
      <c r="C4" s="50" t="s">
        <v>57</v>
      </c>
      <c r="D4" s="50" t="s">
        <v>266</v>
      </c>
      <c r="E4" s="50" t="s">
        <v>267</v>
      </c>
      <c r="F4" s="51" t="s">
        <v>268</v>
      </c>
      <c r="G4" s="50" t="s">
        <v>269</v>
      </c>
    </row>
    <row r="5" spans="1:7" ht="12.75">
      <c r="A5" s="58" t="s">
        <v>270</v>
      </c>
      <c r="B5" s="14">
        <v>24532090960.34</v>
      </c>
      <c r="C5" s="14">
        <v>22959343039.03</v>
      </c>
      <c r="D5" s="14">
        <v>1486127019.57</v>
      </c>
      <c r="E5" s="14">
        <v>0</v>
      </c>
      <c r="F5" s="14">
        <v>86620901.74</v>
      </c>
      <c r="G5" s="14">
        <v>0</v>
      </c>
    </row>
    <row r="6" spans="1:7" ht="12.75">
      <c r="A6" s="58" t="s">
        <v>271</v>
      </c>
      <c r="B6" s="14">
        <v>2332571724.8</v>
      </c>
      <c r="C6" s="14">
        <v>2332571724.8</v>
      </c>
      <c r="D6" s="14">
        <v>0</v>
      </c>
      <c r="E6" s="14">
        <v>0</v>
      </c>
      <c r="F6" s="14">
        <v>0</v>
      </c>
      <c r="G6" s="14">
        <v>0</v>
      </c>
    </row>
    <row r="7" spans="1:7" ht="12.75">
      <c r="A7" s="58" t="s">
        <v>272</v>
      </c>
      <c r="B7" s="14">
        <v>2332571724.8</v>
      </c>
      <c r="C7" s="14">
        <v>2332571724.8</v>
      </c>
      <c r="D7" s="14">
        <v>0</v>
      </c>
      <c r="E7" s="14">
        <v>0</v>
      </c>
      <c r="F7" s="14">
        <v>0</v>
      </c>
      <c r="G7" s="14">
        <v>0</v>
      </c>
    </row>
    <row r="8" spans="1:7" ht="12.75">
      <c r="A8" s="58" t="s">
        <v>273</v>
      </c>
      <c r="B8" s="14">
        <v>2332571724.8</v>
      </c>
      <c r="C8" s="18">
        <v>2332571724.8</v>
      </c>
      <c r="D8" s="14">
        <v>0</v>
      </c>
      <c r="E8" s="14">
        <v>0</v>
      </c>
      <c r="F8" s="14">
        <v>0</v>
      </c>
      <c r="G8" s="14">
        <v>0</v>
      </c>
    </row>
    <row r="9" spans="1:7" ht="12.75">
      <c r="A9" s="58" t="s">
        <v>274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ht="12.75">
      <c r="A10" s="58" t="s">
        <v>275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ht="12.75">
      <c r="A11" s="58" t="s">
        <v>276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12.75">
      <c r="A12" s="58" t="s">
        <v>277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12.75">
      <c r="A13" s="58" t="s">
        <v>278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2.75">
      <c r="A14" s="58" t="s">
        <v>279</v>
      </c>
      <c r="B14" s="14">
        <v>22199519235.54</v>
      </c>
      <c r="C14" s="14">
        <v>20626771314.23</v>
      </c>
      <c r="D14" s="14">
        <v>1486127019.57</v>
      </c>
      <c r="E14" s="14">
        <v>0</v>
      </c>
      <c r="F14" s="14">
        <v>86620901.74</v>
      </c>
      <c r="G14" s="14">
        <v>0</v>
      </c>
    </row>
    <row r="15" spans="1:7" ht="12.75">
      <c r="A15" s="58" t="s">
        <v>280</v>
      </c>
      <c r="B15" s="14">
        <v>20192990981.04</v>
      </c>
      <c r="C15" s="14">
        <v>19619676961.96</v>
      </c>
      <c r="D15" s="14">
        <v>499688265.44</v>
      </c>
      <c r="E15" s="14">
        <v>0</v>
      </c>
      <c r="F15" s="14">
        <v>73625753.64</v>
      </c>
      <c r="G15" s="14">
        <v>0</v>
      </c>
    </row>
    <row r="16" spans="1:7" ht="12.75">
      <c r="A16" s="58" t="s">
        <v>281</v>
      </c>
      <c r="B16" s="14">
        <v>16798455701.93</v>
      </c>
      <c r="C16" s="18">
        <v>16682878472.29</v>
      </c>
      <c r="D16" s="49">
        <v>101605960.06</v>
      </c>
      <c r="E16" s="14">
        <v>0</v>
      </c>
      <c r="F16" s="49">
        <v>13971269.58</v>
      </c>
      <c r="G16" s="14">
        <v>0</v>
      </c>
    </row>
    <row r="17" spans="1:7" ht="12.75">
      <c r="A17" s="58" t="s">
        <v>282</v>
      </c>
      <c r="B17" s="14">
        <v>3394535279.11</v>
      </c>
      <c r="C17" s="18">
        <v>2936798489.67</v>
      </c>
      <c r="D17" s="49">
        <v>398082305.38</v>
      </c>
      <c r="E17" s="14">
        <v>0</v>
      </c>
      <c r="F17" s="49">
        <v>59654484.06</v>
      </c>
      <c r="G17" s="14">
        <v>0</v>
      </c>
    </row>
    <row r="18" spans="1:7" ht="12.75">
      <c r="A18" s="58" t="s">
        <v>283</v>
      </c>
      <c r="B18" s="14">
        <v>2006528254.500001</v>
      </c>
      <c r="C18" s="14">
        <v>1007094352.2700009</v>
      </c>
      <c r="D18" s="14">
        <v>986438754.13</v>
      </c>
      <c r="E18" s="14">
        <v>0</v>
      </c>
      <c r="F18" s="14">
        <v>12995148.1</v>
      </c>
      <c r="G18" s="14">
        <v>0</v>
      </c>
    </row>
    <row r="19" spans="1:7" ht="12.75">
      <c r="A19" s="58" t="s">
        <v>284</v>
      </c>
      <c r="B19" s="14">
        <v>761547928.1</v>
      </c>
      <c r="C19" s="18">
        <v>541543350.74</v>
      </c>
      <c r="D19" s="49">
        <v>207009429.26</v>
      </c>
      <c r="E19" s="14">
        <v>0</v>
      </c>
      <c r="F19" s="49">
        <v>12995148.1</v>
      </c>
      <c r="G19" s="14">
        <v>0</v>
      </c>
    </row>
    <row r="20" spans="1:7" ht="12.75">
      <c r="A20" s="58" t="s">
        <v>285</v>
      </c>
      <c r="B20" s="14">
        <v>475428945.2</v>
      </c>
      <c r="C20" s="18">
        <v>189958409.87</v>
      </c>
      <c r="D20" s="18">
        <v>285470535.33</v>
      </c>
      <c r="E20" s="14">
        <v>0</v>
      </c>
      <c r="F20" s="14">
        <v>0</v>
      </c>
      <c r="G20" s="14">
        <v>0</v>
      </c>
    </row>
    <row r="21" spans="1:7" ht="12.75">
      <c r="A21" s="58" t="s">
        <v>286</v>
      </c>
      <c r="B21" s="14">
        <v>769551381.200001</v>
      </c>
      <c r="C21" s="18">
        <v>275592591.660001</v>
      </c>
      <c r="D21" s="18">
        <v>493958789.54</v>
      </c>
      <c r="E21" s="14">
        <v>0</v>
      </c>
      <c r="F21" s="14">
        <v>0</v>
      </c>
      <c r="G21" s="14">
        <v>0</v>
      </c>
    </row>
    <row r="22" ht="12.75"/>
    <row r="23" ht="12.75">
      <c r="A23" s="38" t="s">
        <v>0</v>
      </c>
    </row>
    <row r="24" spans="1:7" ht="12.75">
      <c r="A24" s="52"/>
      <c r="B24" s="76">
        <v>40451</v>
      </c>
      <c r="C24" s="77"/>
      <c r="D24" s="77"/>
      <c r="E24" s="77"/>
      <c r="F24" s="77"/>
      <c r="G24" s="78"/>
    </row>
    <row r="25" spans="1:7" ht="76.5">
      <c r="A25" s="58"/>
      <c r="B25" s="50" t="s">
        <v>53</v>
      </c>
      <c r="C25" s="50" t="s">
        <v>57</v>
      </c>
      <c r="D25" s="50" t="s">
        <v>266</v>
      </c>
      <c r="E25" s="50" t="s">
        <v>267</v>
      </c>
      <c r="F25" s="51" t="s">
        <v>268</v>
      </c>
      <c r="G25" s="50" t="s">
        <v>269</v>
      </c>
    </row>
    <row r="26" spans="1:7" ht="12.75">
      <c r="A26" s="58" t="s">
        <v>270</v>
      </c>
      <c r="B26" s="14">
        <v>23068222836.34</v>
      </c>
      <c r="C26" s="14">
        <v>21595243763.46</v>
      </c>
      <c r="D26" s="14">
        <v>1382646822.92</v>
      </c>
      <c r="E26" s="14">
        <v>0</v>
      </c>
      <c r="F26" s="14">
        <v>90332249.96</v>
      </c>
      <c r="G26" s="14">
        <v>0</v>
      </c>
    </row>
    <row r="27" spans="1:7" ht="12.75">
      <c r="A27" s="58" t="s">
        <v>271</v>
      </c>
      <c r="B27" s="14">
        <v>668148507.93</v>
      </c>
      <c r="C27" s="14">
        <v>668148507.93</v>
      </c>
      <c r="D27" s="14">
        <v>0</v>
      </c>
      <c r="E27" s="14">
        <v>0</v>
      </c>
      <c r="F27" s="14">
        <v>0</v>
      </c>
      <c r="G27" s="14">
        <v>0</v>
      </c>
    </row>
    <row r="28" spans="1:7" ht="12.75">
      <c r="A28" s="58" t="s">
        <v>272</v>
      </c>
      <c r="B28" s="14">
        <v>668148507.93</v>
      </c>
      <c r="C28" s="14">
        <v>668148507.93</v>
      </c>
      <c r="D28" s="14">
        <v>0</v>
      </c>
      <c r="E28" s="14">
        <v>0</v>
      </c>
      <c r="F28" s="14">
        <v>0</v>
      </c>
      <c r="G28" s="14">
        <v>0</v>
      </c>
    </row>
    <row r="29" spans="1:7" ht="12.75">
      <c r="A29" s="58" t="s">
        <v>273</v>
      </c>
      <c r="B29" s="14">
        <v>668148507.93</v>
      </c>
      <c r="C29" s="18">
        <v>668148507.93</v>
      </c>
      <c r="D29" s="14">
        <v>0</v>
      </c>
      <c r="E29" s="14">
        <v>0</v>
      </c>
      <c r="F29" s="14">
        <v>0</v>
      </c>
      <c r="G29" s="14">
        <v>0</v>
      </c>
    </row>
    <row r="30" spans="1:7" ht="12.75">
      <c r="A30" s="58" t="s">
        <v>274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12.75">
      <c r="A31" s="58" t="s">
        <v>275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ht="12.75">
      <c r="A32" s="58" t="s">
        <v>276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ht="12.75">
      <c r="A33" s="58" t="s">
        <v>277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12.75">
      <c r="A34" s="58" t="s">
        <v>278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2.75">
      <c r="A35" s="58" t="s">
        <v>279</v>
      </c>
      <c r="B35" s="14">
        <v>22400074328.41</v>
      </c>
      <c r="C35" s="14">
        <v>20927095255.53</v>
      </c>
      <c r="D35" s="14">
        <v>1382646822.92</v>
      </c>
      <c r="E35" s="14">
        <v>0</v>
      </c>
      <c r="F35" s="14">
        <v>90332249.96</v>
      </c>
      <c r="G35" s="14">
        <v>0</v>
      </c>
    </row>
    <row r="36" spans="1:7" ht="12.75">
      <c r="A36" s="58" t="s">
        <v>280</v>
      </c>
      <c r="B36" s="14">
        <v>20476532013.15</v>
      </c>
      <c r="C36" s="14">
        <v>19987318485.92</v>
      </c>
      <c r="D36" s="14">
        <v>413427323.38</v>
      </c>
      <c r="E36" s="14">
        <v>0</v>
      </c>
      <c r="F36" s="14">
        <v>75786203.85</v>
      </c>
      <c r="G36" s="14">
        <v>0</v>
      </c>
    </row>
    <row r="37" spans="1:7" ht="12.75">
      <c r="A37" s="58" t="s">
        <v>281</v>
      </c>
      <c r="B37" s="14">
        <v>17593533423.77</v>
      </c>
      <c r="C37" s="18">
        <v>17470779877.35</v>
      </c>
      <c r="D37" s="49">
        <v>107527645.11</v>
      </c>
      <c r="E37" s="14">
        <v>0</v>
      </c>
      <c r="F37" s="49">
        <v>15225901.31</v>
      </c>
      <c r="G37" s="14">
        <v>0</v>
      </c>
    </row>
    <row r="38" spans="1:7" ht="12.75">
      <c r="A38" s="58" t="s">
        <v>282</v>
      </c>
      <c r="B38" s="14">
        <v>2882998589.38</v>
      </c>
      <c r="C38" s="18">
        <v>2516538608.57</v>
      </c>
      <c r="D38" s="49">
        <v>305899678.27</v>
      </c>
      <c r="E38" s="14">
        <v>0</v>
      </c>
      <c r="F38" s="49">
        <v>60560302.54</v>
      </c>
      <c r="G38" s="14">
        <v>0</v>
      </c>
    </row>
    <row r="39" spans="1:7" ht="12.75">
      <c r="A39" s="58" t="s">
        <v>283</v>
      </c>
      <c r="B39" s="14">
        <v>1923542315.2599988</v>
      </c>
      <c r="C39" s="14">
        <v>939776769.6099991</v>
      </c>
      <c r="D39" s="14">
        <v>969219499.54</v>
      </c>
      <c r="E39" s="14">
        <v>0</v>
      </c>
      <c r="F39" s="14">
        <v>14546046.11</v>
      </c>
      <c r="G39" s="14">
        <v>0</v>
      </c>
    </row>
    <row r="40" spans="1:7" ht="12.75">
      <c r="A40" s="58" t="s">
        <v>284</v>
      </c>
      <c r="B40" s="14">
        <v>619467178.66</v>
      </c>
      <c r="C40" s="18">
        <v>443966269.96</v>
      </c>
      <c r="D40" s="49">
        <v>160954862.59</v>
      </c>
      <c r="E40" s="14">
        <v>0</v>
      </c>
      <c r="F40" s="49">
        <v>14546046.11</v>
      </c>
      <c r="G40" s="14">
        <v>0</v>
      </c>
    </row>
    <row r="41" spans="1:7" ht="12.75">
      <c r="A41" s="58" t="s">
        <v>285</v>
      </c>
      <c r="B41" s="14">
        <v>575053118.5</v>
      </c>
      <c r="C41" s="18">
        <v>259104420.25</v>
      </c>
      <c r="D41" s="18">
        <v>315948698.25</v>
      </c>
      <c r="E41" s="14">
        <v>0</v>
      </c>
      <c r="F41" s="14">
        <v>0</v>
      </c>
      <c r="G41" s="14">
        <v>0</v>
      </c>
    </row>
    <row r="42" spans="1:7" ht="12.75">
      <c r="A42" s="58" t="s">
        <v>286</v>
      </c>
      <c r="B42" s="14">
        <v>729022018.099999</v>
      </c>
      <c r="C42" s="18">
        <v>236706079.399999</v>
      </c>
      <c r="D42" s="18">
        <v>492315938.7</v>
      </c>
      <c r="E42" s="14">
        <v>0</v>
      </c>
      <c r="F42" s="14">
        <v>0</v>
      </c>
      <c r="G42" s="14">
        <v>0</v>
      </c>
    </row>
    <row r="43" ht="12.75">
      <c r="A43" s="3"/>
    </row>
    <row r="44" ht="12.75">
      <c r="A44" s="38" t="s">
        <v>0</v>
      </c>
    </row>
    <row r="45" spans="1:7" ht="12.75">
      <c r="A45" s="52"/>
      <c r="B45" s="76">
        <v>40359</v>
      </c>
      <c r="C45" s="77"/>
      <c r="D45" s="77"/>
      <c r="E45" s="77"/>
      <c r="F45" s="77"/>
      <c r="G45" s="78"/>
    </row>
    <row r="46" spans="1:7" ht="76.5">
      <c r="A46" s="58"/>
      <c r="B46" s="50" t="s">
        <v>53</v>
      </c>
      <c r="C46" s="50" t="s">
        <v>57</v>
      </c>
      <c r="D46" s="50" t="s">
        <v>266</v>
      </c>
      <c r="E46" s="50" t="s">
        <v>267</v>
      </c>
      <c r="F46" s="51" t="s">
        <v>268</v>
      </c>
      <c r="G46" s="50" t="s">
        <v>269</v>
      </c>
    </row>
    <row r="47" spans="1:7" ht="12.75">
      <c r="A47" s="58" t="s">
        <v>270</v>
      </c>
      <c r="B47" s="14">
        <v>23848344423.59</v>
      </c>
      <c r="C47" s="14">
        <v>22267024808.38</v>
      </c>
      <c r="D47" s="14">
        <v>1484545285.2800002</v>
      </c>
      <c r="E47" s="14">
        <v>0</v>
      </c>
      <c r="F47" s="14">
        <v>96774329.93</v>
      </c>
      <c r="G47" s="14">
        <v>0</v>
      </c>
    </row>
    <row r="48" spans="1:7" ht="12.75">
      <c r="A48" s="58" t="s">
        <v>271</v>
      </c>
      <c r="B48" s="14">
        <v>525523284.38</v>
      </c>
      <c r="C48" s="14">
        <v>525523284.38</v>
      </c>
      <c r="D48" s="14">
        <v>0</v>
      </c>
      <c r="E48" s="14">
        <v>0</v>
      </c>
      <c r="F48" s="14">
        <v>0</v>
      </c>
      <c r="G48" s="14">
        <v>0</v>
      </c>
    </row>
    <row r="49" spans="1:7" ht="12.75">
      <c r="A49" s="58" t="s">
        <v>272</v>
      </c>
      <c r="B49" s="14">
        <v>525523284.38</v>
      </c>
      <c r="C49" s="14">
        <v>525523284.38</v>
      </c>
      <c r="D49" s="14">
        <v>0</v>
      </c>
      <c r="E49" s="14">
        <v>0</v>
      </c>
      <c r="F49" s="14">
        <v>0</v>
      </c>
      <c r="G49" s="14">
        <v>0</v>
      </c>
    </row>
    <row r="50" spans="1:7" ht="12.75">
      <c r="A50" s="58" t="s">
        <v>273</v>
      </c>
      <c r="B50" s="14">
        <v>525523284.38</v>
      </c>
      <c r="C50" s="18">
        <v>525523284.38</v>
      </c>
      <c r="D50" s="14">
        <v>0</v>
      </c>
      <c r="E50" s="14">
        <v>0</v>
      </c>
      <c r="F50" s="14">
        <v>0</v>
      </c>
      <c r="G50" s="14">
        <v>0</v>
      </c>
    </row>
    <row r="51" spans="1:7" ht="12.75">
      <c r="A51" s="58" t="s">
        <v>274</v>
      </c>
      <c r="B51" s="14">
        <v>0</v>
      </c>
      <c r="C51" s="18">
        <v>0</v>
      </c>
      <c r="D51" s="14">
        <v>0</v>
      </c>
      <c r="E51" s="14">
        <v>0</v>
      </c>
      <c r="F51" s="14">
        <v>0</v>
      </c>
      <c r="G51" s="14">
        <v>0</v>
      </c>
    </row>
    <row r="52" spans="1:7" ht="12.75">
      <c r="A52" s="58" t="s">
        <v>275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</row>
    <row r="53" spans="1:7" ht="12.75">
      <c r="A53" s="58" t="s">
        <v>276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ht="12.75">
      <c r="A54" s="58" t="s">
        <v>277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ht="12.75">
      <c r="A55" s="58" t="s">
        <v>278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ht="12.75">
      <c r="A56" s="58" t="s">
        <v>279</v>
      </c>
      <c r="B56" s="14">
        <v>23322821139.21</v>
      </c>
      <c r="C56" s="14">
        <v>21741501524</v>
      </c>
      <c r="D56" s="14">
        <v>1484545285.2800002</v>
      </c>
      <c r="E56" s="14">
        <v>0</v>
      </c>
      <c r="F56" s="14">
        <v>96774329.93</v>
      </c>
      <c r="G56" s="14">
        <v>0</v>
      </c>
    </row>
    <row r="57" spans="1:7" ht="12.75">
      <c r="A57" s="58" t="s">
        <v>280</v>
      </c>
      <c r="B57" s="14">
        <v>21387287685.61</v>
      </c>
      <c r="C57" s="14">
        <v>20924074510.25</v>
      </c>
      <c r="D57" s="14">
        <v>383266282.39</v>
      </c>
      <c r="E57" s="14">
        <v>0</v>
      </c>
      <c r="F57" s="14">
        <v>79946892.97</v>
      </c>
      <c r="G57" s="14">
        <v>0</v>
      </c>
    </row>
    <row r="58" spans="1:7" ht="12.75">
      <c r="A58" s="58" t="s">
        <v>281</v>
      </c>
      <c r="B58" s="14">
        <v>19089505820.600002</v>
      </c>
      <c r="C58" s="18">
        <v>18950559071.33</v>
      </c>
      <c r="D58" s="49">
        <v>122184357.31</v>
      </c>
      <c r="E58" s="14">
        <v>0</v>
      </c>
      <c r="F58" s="49">
        <v>16762391.959999999</v>
      </c>
      <c r="G58" s="14">
        <v>0</v>
      </c>
    </row>
    <row r="59" spans="1:7" ht="12.75">
      <c r="A59" s="58" t="s">
        <v>282</v>
      </c>
      <c r="B59" s="14">
        <v>2297781865.01</v>
      </c>
      <c r="C59" s="18">
        <v>1973515438.92</v>
      </c>
      <c r="D59" s="49">
        <v>261081925.07999998</v>
      </c>
      <c r="E59" s="14">
        <v>0</v>
      </c>
      <c r="F59" s="49">
        <v>63184501.01</v>
      </c>
      <c r="G59" s="14">
        <v>0</v>
      </c>
    </row>
    <row r="60" spans="1:7" ht="12.75">
      <c r="A60" s="58" t="s">
        <v>283</v>
      </c>
      <c r="B60" s="14">
        <v>1935533453.6</v>
      </c>
      <c r="C60" s="14">
        <v>817427013.75</v>
      </c>
      <c r="D60" s="14">
        <v>1101279002.89</v>
      </c>
      <c r="E60" s="14">
        <v>0</v>
      </c>
      <c r="F60" s="14">
        <v>16827436.96</v>
      </c>
      <c r="G60" s="14">
        <v>0</v>
      </c>
    </row>
    <row r="61" spans="1:7" ht="12.75">
      <c r="A61" s="58" t="s">
        <v>284</v>
      </c>
      <c r="B61" s="14">
        <v>705639669.83</v>
      </c>
      <c r="C61" s="18">
        <v>475299379.69</v>
      </c>
      <c r="D61" s="49">
        <v>213512853.18</v>
      </c>
      <c r="E61" s="14">
        <v>0</v>
      </c>
      <c r="F61" s="49">
        <v>16827436.96</v>
      </c>
      <c r="G61" s="14">
        <v>0</v>
      </c>
    </row>
    <row r="62" spans="1:7" ht="12.75">
      <c r="A62" s="58" t="s">
        <v>285</v>
      </c>
      <c r="B62" s="14">
        <v>583109073.19</v>
      </c>
      <c r="C62" s="18">
        <v>189725587.94</v>
      </c>
      <c r="D62" s="18">
        <v>393383485.25</v>
      </c>
      <c r="E62" s="14">
        <v>0</v>
      </c>
      <c r="F62" s="18">
        <v>0</v>
      </c>
      <c r="G62" s="14">
        <v>0</v>
      </c>
    </row>
    <row r="63" spans="1:7" ht="12.75">
      <c r="A63" s="58" t="s">
        <v>286</v>
      </c>
      <c r="B63" s="14">
        <v>646784710.5799999</v>
      </c>
      <c r="C63" s="18">
        <v>152402046.12</v>
      </c>
      <c r="D63" s="18">
        <v>494382664.46</v>
      </c>
      <c r="E63" s="14">
        <v>0</v>
      </c>
      <c r="F63" s="18">
        <v>0</v>
      </c>
      <c r="G63" s="14">
        <v>0</v>
      </c>
    </row>
    <row r="64" ht="12.75">
      <c r="A64" s="3"/>
    </row>
    <row r="65" ht="12.75">
      <c r="A65" s="3"/>
    </row>
    <row r="66" ht="12.75">
      <c r="A66" s="38" t="s">
        <v>0</v>
      </c>
    </row>
    <row r="67" spans="1:7" ht="12.75">
      <c r="A67" s="52"/>
      <c r="B67" s="76">
        <v>40268</v>
      </c>
      <c r="C67" s="77"/>
      <c r="D67" s="77"/>
      <c r="E67" s="77"/>
      <c r="F67" s="77"/>
      <c r="G67" s="78"/>
    </row>
    <row r="68" spans="1:7" ht="76.5">
      <c r="A68" s="58"/>
      <c r="B68" s="50" t="s">
        <v>53</v>
      </c>
      <c r="C68" s="50" t="s">
        <v>57</v>
      </c>
      <c r="D68" s="50" t="s">
        <v>266</v>
      </c>
      <c r="E68" s="50" t="s">
        <v>267</v>
      </c>
      <c r="F68" s="51" t="s">
        <v>268</v>
      </c>
      <c r="G68" s="50" t="s">
        <v>269</v>
      </c>
    </row>
    <row r="69" spans="1:7" ht="12.75">
      <c r="A69" s="58" t="s">
        <v>270</v>
      </c>
      <c r="B69" s="14">
        <v>24670972701.219997</v>
      </c>
      <c r="C69" s="14">
        <v>23159946547.859997</v>
      </c>
      <c r="D69" s="14">
        <v>1407034105.65</v>
      </c>
      <c r="E69" s="14">
        <v>0</v>
      </c>
      <c r="F69" s="14">
        <v>103992047.71000001</v>
      </c>
      <c r="G69" s="14">
        <v>0</v>
      </c>
    </row>
    <row r="70" spans="1:7" ht="12.75">
      <c r="A70" s="58" t="s">
        <v>271</v>
      </c>
      <c r="B70" s="14">
        <v>1475860881.14</v>
      </c>
      <c r="C70" s="14">
        <v>1475860881.14</v>
      </c>
      <c r="D70" s="14">
        <v>0</v>
      </c>
      <c r="E70" s="14">
        <v>0</v>
      </c>
      <c r="F70" s="14">
        <v>0</v>
      </c>
      <c r="G70" s="14">
        <v>0</v>
      </c>
    </row>
    <row r="71" spans="1:7" ht="12.75">
      <c r="A71" s="58" t="s">
        <v>272</v>
      </c>
      <c r="B71" s="14">
        <v>1475860881.14</v>
      </c>
      <c r="C71" s="14">
        <v>1475860881.14</v>
      </c>
      <c r="D71" s="14">
        <v>0</v>
      </c>
      <c r="E71" s="14">
        <v>0</v>
      </c>
      <c r="F71" s="14">
        <v>0</v>
      </c>
      <c r="G71" s="14">
        <v>0</v>
      </c>
    </row>
    <row r="72" spans="1:7" ht="12.75">
      <c r="A72" s="58" t="s">
        <v>273</v>
      </c>
      <c r="B72" s="14">
        <v>1475860881.14</v>
      </c>
      <c r="C72" s="18">
        <v>1475860881.14</v>
      </c>
      <c r="D72" s="14">
        <v>0</v>
      </c>
      <c r="E72" s="14">
        <v>0</v>
      </c>
      <c r="F72" s="14">
        <v>0</v>
      </c>
      <c r="G72" s="14">
        <v>0</v>
      </c>
    </row>
    <row r="73" spans="1:7" ht="12.75">
      <c r="A73" s="58" t="s">
        <v>274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</row>
    <row r="74" spans="1:7" ht="12.75">
      <c r="A74" s="58" t="s">
        <v>275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ht="12.75">
      <c r="A75" s="58" t="s">
        <v>276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</row>
    <row r="76" spans="1:7" ht="12.75">
      <c r="A76" s="58" t="s">
        <v>277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</row>
    <row r="77" spans="1:7" ht="12.75">
      <c r="A77" s="58" t="s">
        <v>278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</row>
    <row r="78" spans="1:7" ht="12.75">
      <c r="A78" s="58" t="s">
        <v>279</v>
      </c>
      <c r="B78" s="14">
        <v>23195111820.079998</v>
      </c>
      <c r="C78" s="14">
        <v>21684085666.719997</v>
      </c>
      <c r="D78" s="14">
        <v>1407034105.65</v>
      </c>
      <c r="E78" s="14">
        <v>0</v>
      </c>
      <c r="F78" s="14">
        <v>103992047.71000001</v>
      </c>
      <c r="G78" s="14">
        <v>0</v>
      </c>
    </row>
    <row r="79" spans="1:7" ht="12.75">
      <c r="A79" s="58" t="s">
        <v>280</v>
      </c>
      <c r="B79" s="14">
        <v>21384206581.329998</v>
      </c>
      <c r="C79" s="14">
        <v>20925529759.899998</v>
      </c>
      <c r="D79" s="14">
        <v>372815978.9</v>
      </c>
      <c r="E79" s="14">
        <v>0</v>
      </c>
      <c r="F79" s="14">
        <v>85860842.53</v>
      </c>
      <c r="G79" s="14">
        <v>0</v>
      </c>
    </row>
    <row r="80" spans="1:7" ht="12.75">
      <c r="A80" s="58" t="s">
        <v>281</v>
      </c>
      <c r="B80" s="14">
        <v>18963216885.21</v>
      </c>
      <c r="C80" s="18">
        <v>18848045190.89</v>
      </c>
      <c r="D80" s="49">
        <v>97785344.34</v>
      </c>
      <c r="E80" s="14">
        <v>0</v>
      </c>
      <c r="F80" s="49">
        <v>17386349.98</v>
      </c>
      <c r="G80" s="14">
        <v>0</v>
      </c>
    </row>
    <row r="81" spans="1:7" ht="12.75">
      <c r="A81" s="58" t="s">
        <v>282</v>
      </c>
      <c r="B81" s="14">
        <v>2420989696.1200004</v>
      </c>
      <c r="C81" s="18">
        <v>2077484569.01</v>
      </c>
      <c r="D81" s="49">
        <v>275030634.56</v>
      </c>
      <c r="E81" s="14">
        <v>0</v>
      </c>
      <c r="F81" s="49">
        <v>68474492.55</v>
      </c>
      <c r="G81" s="14">
        <v>0</v>
      </c>
    </row>
    <row r="82" spans="1:7" ht="12.75">
      <c r="A82" s="58" t="s">
        <v>283</v>
      </c>
      <c r="B82" s="14">
        <v>1810905238.75</v>
      </c>
      <c r="C82" s="14">
        <v>758555906.8199999</v>
      </c>
      <c r="D82" s="14">
        <v>1034218126.75</v>
      </c>
      <c r="E82" s="14">
        <v>0</v>
      </c>
      <c r="F82" s="14">
        <v>18131205.18</v>
      </c>
      <c r="G82" s="14">
        <v>0</v>
      </c>
    </row>
    <row r="83" spans="1:7" ht="12.75">
      <c r="A83" s="58" t="s">
        <v>284</v>
      </c>
      <c r="B83" s="14">
        <v>699844080.4</v>
      </c>
      <c r="C83" s="18">
        <v>463000248.81</v>
      </c>
      <c r="D83" s="49">
        <v>218712626.41</v>
      </c>
      <c r="E83" s="14">
        <v>0</v>
      </c>
      <c r="F83" s="49">
        <v>18131205.18</v>
      </c>
      <c r="G83" s="14">
        <v>0</v>
      </c>
    </row>
    <row r="84" spans="1:7" ht="12.75">
      <c r="A84" s="58" t="s">
        <v>285</v>
      </c>
      <c r="B84" s="14">
        <v>514349631</v>
      </c>
      <c r="C84" s="18">
        <v>165360975.09</v>
      </c>
      <c r="D84" s="18">
        <v>348988655.91</v>
      </c>
      <c r="E84" s="14">
        <v>0</v>
      </c>
      <c r="F84" s="18">
        <v>0</v>
      </c>
      <c r="G84" s="14">
        <v>0</v>
      </c>
    </row>
    <row r="85" spans="1:7" ht="12.75">
      <c r="A85" s="58" t="s">
        <v>286</v>
      </c>
      <c r="B85" s="14">
        <v>596711527.35</v>
      </c>
      <c r="C85" s="18">
        <v>130194682.92</v>
      </c>
      <c r="D85" s="18">
        <v>466516844.43</v>
      </c>
      <c r="E85" s="14">
        <v>0</v>
      </c>
      <c r="F85" s="18">
        <v>0</v>
      </c>
      <c r="G85" s="14">
        <v>0</v>
      </c>
    </row>
    <row r="86" ht="12.75">
      <c r="A86" s="3"/>
    </row>
    <row r="87" ht="12.75"/>
    <row r="109" ht="12.75"/>
    <row r="130" ht="12.75">
      <c r="A130" s="3"/>
    </row>
    <row r="143" ht="12.75">
      <c r="H143" s="69"/>
    </row>
    <row r="151" ht="12.75">
      <c r="A151" s="3"/>
    </row>
    <row r="172" ht="12.75">
      <c r="A172" s="3"/>
    </row>
    <row r="174" ht="13.5" customHeight="1"/>
    <row r="177" ht="12.75">
      <c r="H177" s="59"/>
    </row>
    <row r="178" ht="12.75">
      <c r="H178" s="42"/>
    </row>
    <row r="179" ht="12.75">
      <c r="H179" s="42"/>
    </row>
    <row r="180" ht="12.75">
      <c r="H180" s="42"/>
    </row>
    <row r="181" ht="12.75">
      <c r="H181" s="43"/>
    </row>
    <row r="182" ht="12.75">
      <c r="H182" s="43"/>
    </row>
    <row r="183" ht="12.75">
      <c r="H183" s="42"/>
    </row>
    <row r="184" ht="12.75">
      <c r="H184" s="43"/>
    </row>
    <row r="185" ht="12.75">
      <c r="H185" s="43"/>
    </row>
    <row r="186" ht="12.75">
      <c r="H186" s="43"/>
    </row>
    <row r="187" ht="12.75">
      <c r="H187" s="42"/>
    </row>
    <row r="188" ht="12.75">
      <c r="H188" s="42"/>
    </row>
    <row r="189" ht="12.75">
      <c r="H189" s="43"/>
    </row>
    <row r="190" ht="12.75">
      <c r="H190" s="43"/>
    </row>
    <row r="191" ht="12.75">
      <c r="H191" s="42"/>
    </row>
    <row r="192" ht="12.75">
      <c r="H192" s="43"/>
    </row>
    <row r="193" spans="1:8" ht="12.75">
      <c r="A193" s="3"/>
      <c r="H193" s="43"/>
    </row>
  </sheetData>
  <sheetProtection/>
  <mergeCells count="4">
    <mergeCell ref="B45:G45"/>
    <mergeCell ref="B3:G3"/>
    <mergeCell ref="B67:G67"/>
    <mergeCell ref="B24:G24"/>
  </mergeCells>
  <printOptions/>
  <pageMargins left="0.54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2" width="12.00390625" style="4" customWidth="1"/>
    <col min="3" max="3" width="11.00390625" style="4" customWidth="1"/>
    <col min="4" max="4" width="11.8515625" style="4" customWidth="1"/>
    <col min="5" max="5" width="11.57421875" style="4" customWidth="1"/>
    <col min="6" max="6" width="11.140625" style="4" customWidth="1"/>
    <col min="7" max="7" width="12.00390625" style="4" customWidth="1"/>
    <col min="8" max="8" width="25.7109375" style="4" customWidth="1"/>
    <col min="9" max="16384" width="9.140625" style="4" customWidth="1"/>
  </cols>
  <sheetData>
    <row r="1" ht="12.75">
      <c r="A1" s="3" t="s">
        <v>411</v>
      </c>
    </row>
    <row r="2" ht="12.75">
      <c r="A2" s="3"/>
    </row>
    <row r="3" ht="12.75">
      <c r="A3" s="34" t="s">
        <v>0</v>
      </c>
    </row>
    <row r="4" spans="1:7" ht="12.75">
      <c r="A4" s="15"/>
      <c r="B4" s="76">
        <v>40543</v>
      </c>
      <c r="C4" s="90"/>
      <c r="D4" s="90"/>
      <c r="E4" s="90"/>
      <c r="F4" s="90"/>
      <c r="G4" s="91"/>
    </row>
    <row r="5" spans="1:7" ht="12.75">
      <c r="A5" s="53"/>
      <c r="B5" s="92"/>
      <c r="C5" s="93"/>
      <c r="D5" s="6"/>
      <c r="E5" s="6"/>
      <c r="F5" s="92"/>
      <c r="G5" s="93"/>
    </row>
    <row r="6" spans="1:7" ht="25.5" customHeight="1">
      <c r="A6" s="5" t="s">
        <v>52</v>
      </c>
      <c r="B6" s="87" t="s">
        <v>53</v>
      </c>
      <c r="C6" s="89"/>
      <c r="D6" s="6" t="s">
        <v>43</v>
      </c>
      <c r="E6" s="6" t="s">
        <v>54</v>
      </c>
      <c r="F6" s="87" t="s">
        <v>57</v>
      </c>
      <c r="G6" s="89"/>
    </row>
    <row r="7" spans="1:7" ht="12.75">
      <c r="A7" s="7"/>
      <c r="B7" s="85"/>
      <c r="C7" s="88"/>
      <c r="D7" s="8"/>
      <c r="E7" s="6" t="s">
        <v>55</v>
      </c>
      <c r="F7" s="87"/>
      <c r="G7" s="89"/>
    </row>
    <row r="8" spans="1:7" ht="25.5">
      <c r="A8" s="7"/>
      <c r="B8" s="85"/>
      <c r="C8" s="88"/>
      <c r="D8" s="8"/>
      <c r="E8" s="6" t="s">
        <v>56</v>
      </c>
      <c r="F8" s="85"/>
      <c r="G8" s="88"/>
    </row>
    <row r="9" spans="1:7" ht="13.5" thickBot="1">
      <c r="A9" s="9"/>
      <c r="B9" s="79"/>
      <c r="C9" s="80"/>
      <c r="D9" s="10"/>
      <c r="E9" s="11"/>
      <c r="F9" s="79"/>
      <c r="G9" s="80"/>
    </row>
    <row r="10" spans="1:7" ht="25.5" customHeight="1">
      <c r="A10" s="81"/>
      <c r="B10" s="83" t="s">
        <v>58</v>
      </c>
      <c r="C10" s="6" t="s">
        <v>59</v>
      </c>
      <c r="D10" s="83" t="s">
        <v>58</v>
      </c>
      <c r="E10" s="6" t="s">
        <v>59</v>
      </c>
      <c r="F10" s="83" t="s">
        <v>58</v>
      </c>
      <c r="G10" s="6" t="s">
        <v>59</v>
      </c>
    </row>
    <row r="11" spans="1:7" ht="26.25" thickBot="1">
      <c r="A11" s="82"/>
      <c r="B11" s="84"/>
      <c r="C11" s="11" t="s">
        <v>56</v>
      </c>
      <c r="D11" s="84"/>
      <c r="E11" s="11" t="s">
        <v>56</v>
      </c>
      <c r="F11" s="84"/>
      <c r="G11" s="11" t="s">
        <v>56</v>
      </c>
    </row>
    <row r="12" spans="1:7" ht="13.5" thickBot="1">
      <c r="A12" s="9" t="s">
        <v>60</v>
      </c>
      <c r="B12" s="12">
        <v>27952470</v>
      </c>
      <c r="C12" s="11">
        <v>0</v>
      </c>
      <c r="D12" s="11">
        <v>0</v>
      </c>
      <c r="E12" s="11">
        <v>0</v>
      </c>
      <c r="F12" s="12">
        <v>27952470</v>
      </c>
      <c r="G12" s="11">
        <v>0</v>
      </c>
    </row>
    <row r="13" spans="1:7" ht="13.5" customHeight="1" thickBot="1">
      <c r="A13" s="9" t="s">
        <v>61</v>
      </c>
      <c r="B13" s="12">
        <v>7168290</v>
      </c>
      <c r="C13" s="11">
        <v>0</v>
      </c>
      <c r="D13" s="12">
        <v>1576187</v>
      </c>
      <c r="E13" s="11">
        <v>0</v>
      </c>
      <c r="F13" s="12">
        <v>5592103</v>
      </c>
      <c r="G13" s="11">
        <v>0</v>
      </c>
    </row>
    <row r="14" ht="12.75">
      <c r="A14" s="3"/>
    </row>
    <row r="15" ht="12.75">
      <c r="A15" s="34" t="s">
        <v>0</v>
      </c>
    </row>
    <row r="16" spans="1:7" ht="12.75">
      <c r="A16" s="15"/>
      <c r="B16" s="76">
        <v>40451</v>
      </c>
      <c r="C16" s="90"/>
      <c r="D16" s="90"/>
      <c r="E16" s="90"/>
      <c r="F16" s="90"/>
      <c r="G16" s="91"/>
    </row>
    <row r="17" spans="1:7" ht="12.75">
      <c r="A17" s="53"/>
      <c r="B17" s="87"/>
      <c r="C17" s="86"/>
      <c r="D17" s="6"/>
      <c r="E17" s="6"/>
      <c r="F17" s="87"/>
      <c r="G17" s="86"/>
    </row>
    <row r="18" spans="1:7" ht="25.5">
      <c r="A18" s="5" t="s">
        <v>52</v>
      </c>
      <c r="B18" s="87" t="s">
        <v>53</v>
      </c>
      <c r="C18" s="86"/>
      <c r="D18" s="6" t="s">
        <v>43</v>
      </c>
      <c r="E18" s="6" t="s">
        <v>54</v>
      </c>
      <c r="F18" s="87" t="s">
        <v>57</v>
      </c>
      <c r="G18" s="86"/>
    </row>
    <row r="19" spans="1:7" ht="12.75">
      <c r="A19" s="7"/>
      <c r="B19" s="85"/>
      <c r="C19" s="86"/>
      <c r="D19" s="8"/>
      <c r="E19" s="6" t="s">
        <v>55</v>
      </c>
      <c r="F19" s="87"/>
      <c r="G19" s="86"/>
    </row>
    <row r="20" spans="1:7" ht="25.5">
      <c r="A20" s="7"/>
      <c r="B20" s="85"/>
      <c r="C20" s="86"/>
      <c r="D20" s="8"/>
      <c r="E20" s="6" t="s">
        <v>56</v>
      </c>
      <c r="F20" s="85"/>
      <c r="G20" s="86"/>
    </row>
    <row r="21" spans="1:7" ht="13.5" thickBot="1">
      <c r="A21" s="9"/>
      <c r="B21" s="79"/>
      <c r="C21" s="80"/>
      <c r="D21" s="10"/>
      <c r="E21" s="11"/>
      <c r="F21" s="79"/>
      <c r="G21" s="80"/>
    </row>
    <row r="22" spans="1:7" ht="25.5">
      <c r="A22" s="81"/>
      <c r="B22" s="83" t="s">
        <v>58</v>
      </c>
      <c r="C22" s="6" t="s">
        <v>59</v>
      </c>
      <c r="D22" s="83" t="s">
        <v>58</v>
      </c>
      <c r="E22" s="6" t="s">
        <v>59</v>
      </c>
      <c r="F22" s="83" t="s">
        <v>58</v>
      </c>
      <c r="G22" s="6" t="s">
        <v>59</v>
      </c>
    </row>
    <row r="23" spans="1:7" ht="26.25" thickBot="1">
      <c r="A23" s="82"/>
      <c r="B23" s="84"/>
      <c r="C23" s="11" t="s">
        <v>56</v>
      </c>
      <c r="D23" s="84"/>
      <c r="E23" s="11" t="s">
        <v>56</v>
      </c>
      <c r="F23" s="84"/>
      <c r="G23" s="11" t="s">
        <v>56</v>
      </c>
    </row>
    <row r="24" spans="1:7" ht="13.5" thickBot="1">
      <c r="A24" s="9" t="s">
        <v>60</v>
      </c>
      <c r="B24" s="12">
        <v>36192012</v>
      </c>
      <c r="C24" s="11">
        <v>0</v>
      </c>
      <c r="D24" s="11">
        <v>0</v>
      </c>
      <c r="E24" s="11">
        <v>0</v>
      </c>
      <c r="F24" s="12">
        <v>36192012</v>
      </c>
      <c r="G24" s="11">
        <v>0</v>
      </c>
    </row>
    <row r="25" spans="1:7" ht="13.5" customHeight="1" thickBot="1">
      <c r="A25" s="9" t="s">
        <v>61</v>
      </c>
      <c r="B25" s="12">
        <v>6696089</v>
      </c>
      <c r="C25" s="11">
        <v>0</v>
      </c>
      <c r="D25" s="12">
        <v>1476249</v>
      </c>
      <c r="E25" s="11">
        <v>0</v>
      </c>
      <c r="F25" s="12">
        <v>5219840</v>
      </c>
      <c r="G25" s="11">
        <v>0</v>
      </c>
    </row>
    <row r="26" ht="12.75">
      <c r="A26" s="3"/>
    </row>
    <row r="27" ht="12.75">
      <c r="A27" s="34" t="s">
        <v>0</v>
      </c>
    </row>
    <row r="28" spans="1:7" ht="12.75">
      <c r="A28" s="15"/>
      <c r="B28" s="76">
        <v>40359</v>
      </c>
      <c r="C28" s="77"/>
      <c r="D28" s="77"/>
      <c r="E28" s="77"/>
      <c r="F28" s="77"/>
      <c r="G28" s="78"/>
    </row>
    <row r="29" spans="1:7" ht="12.75">
      <c r="A29" s="53"/>
      <c r="B29" s="87"/>
      <c r="C29" s="86"/>
      <c r="D29" s="6"/>
      <c r="E29" s="6"/>
      <c r="F29" s="87"/>
      <c r="G29" s="86"/>
    </row>
    <row r="30" spans="1:7" ht="25.5">
      <c r="A30" s="5" t="s">
        <v>52</v>
      </c>
      <c r="B30" s="87" t="s">
        <v>53</v>
      </c>
      <c r="C30" s="86"/>
      <c r="D30" s="6" t="s">
        <v>43</v>
      </c>
      <c r="E30" s="6" t="s">
        <v>54</v>
      </c>
      <c r="F30" s="87" t="s">
        <v>57</v>
      </c>
      <c r="G30" s="86"/>
    </row>
    <row r="31" spans="1:7" ht="12.75">
      <c r="A31" s="7"/>
      <c r="B31" s="85"/>
      <c r="C31" s="86"/>
      <c r="D31" s="8"/>
      <c r="E31" s="6" t="s">
        <v>55</v>
      </c>
      <c r="F31" s="87"/>
      <c r="G31" s="86"/>
    </row>
    <row r="32" spans="1:7" ht="25.5">
      <c r="A32" s="7"/>
      <c r="B32" s="85"/>
      <c r="C32" s="86"/>
      <c r="D32" s="8"/>
      <c r="E32" s="6" t="s">
        <v>56</v>
      </c>
      <c r="F32" s="85"/>
      <c r="G32" s="86"/>
    </row>
    <row r="33" spans="1:7" ht="13.5" thickBot="1">
      <c r="A33" s="9"/>
      <c r="B33" s="79"/>
      <c r="C33" s="80"/>
      <c r="D33" s="10"/>
      <c r="E33" s="11"/>
      <c r="F33" s="79"/>
      <c r="G33" s="80"/>
    </row>
    <row r="34" spans="1:7" ht="25.5">
      <c r="A34" s="81"/>
      <c r="B34" s="83" t="s">
        <v>58</v>
      </c>
      <c r="C34" s="6" t="s">
        <v>59</v>
      </c>
      <c r="D34" s="83" t="s">
        <v>58</v>
      </c>
      <c r="E34" s="6" t="s">
        <v>59</v>
      </c>
      <c r="F34" s="83" t="s">
        <v>58</v>
      </c>
      <c r="G34" s="6" t="s">
        <v>59</v>
      </c>
    </row>
    <row r="35" spans="1:7" ht="26.25" thickBot="1">
      <c r="A35" s="82"/>
      <c r="B35" s="84"/>
      <c r="C35" s="11" t="s">
        <v>56</v>
      </c>
      <c r="D35" s="84"/>
      <c r="E35" s="11" t="s">
        <v>56</v>
      </c>
      <c r="F35" s="84"/>
      <c r="G35" s="11" t="s">
        <v>56</v>
      </c>
    </row>
    <row r="36" spans="1:7" ht="13.5" thickBot="1">
      <c r="A36" s="9" t="s">
        <v>60</v>
      </c>
      <c r="B36" s="12">
        <v>36986556</v>
      </c>
      <c r="C36" s="11">
        <v>0</v>
      </c>
      <c r="D36" s="11">
        <v>0</v>
      </c>
      <c r="E36" s="11">
        <v>0</v>
      </c>
      <c r="F36" s="12">
        <v>36986556</v>
      </c>
      <c r="G36" s="11">
        <v>0</v>
      </c>
    </row>
    <row r="37" spans="1:8" ht="15" customHeight="1" thickBot="1">
      <c r="A37" s="9" t="s">
        <v>61</v>
      </c>
      <c r="B37" s="12">
        <v>6323662</v>
      </c>
      <c r="C37" s="11">
        <v>0</v>
      </c>
      <c r="D37" s="12">
        <v>1584170</v>
      </c>
      <c r="E37" s="11">
        <v>0</v>
      </c>
      <c r="F37" s="12">
        <v>4739492</v>
      </c>
      <c r="G37" s="11">
        <v>0</v>
      </c>
      <c r="H37" s="60"/>
    </row>
    <row r="38" spans="1:8" ht="15" customHeight="1">
      <c r="A38" s="66"/>
      <c r="B38" s="67"/>
      <c r="C38" s="68"/>
      <c r="D38" s="67"/>
      <c r="E38" s="68"/>
      <c r="F38" s="67"/>
      <c r="G38" s="68"/>
      <c r="H38" s="60"/>
    </row>
    <row r="39" spans="1:8" ht="15" customHeight="1">
      <c r="A39" s="66"/>
      <c r="B39" s="67"/>
      <c r="C39" s="68"/>
      <c r="D39" s="67"/>
      <c r="E39" s="68"/>
      <c r="F39" s="67"/>
      <c r="G39" s="68"/>
      <c r="H39" s="60"/>
    </row>
    <row r="40" spans="1:8" ht="15" customHeight="1">
      <c r="A40" s="66"/>
      <c r="B40" s="67"/>
      <c r="C40" s="68"/>
      <c r="D40" s="67"/>
      <c r="E40" s="68"/>
      <c r="F40" s="67"/>
      <c r="G40" s="68"/>
      <c r="H40" s="60"/>
    </row>
    <row r="41" spans="1:8" ht="15" customHeight="1">
      <c r="A41" s="66"/>
      <c r="B41" s="67"/>
      <c r="C41" s="68"/>
      <c r="D41" s="67"/>
      <c r="E41" s="68"/>
      <c r="F41" s="67"/>
      <c r="G41" s="68"/>
      <c r="H41" s="60"/>
    </row>
    <row r="42" spans="1:8" ht="15" customHeight="1">
      <c r="A42" s="66"/>
      <c r="B42" s="67"/>
      <c r="C42" s="68"/>
      <c r="D42" s="67"/>
      <c r="E42" s="68"/>
      <c r="F42" s="67"/>
      <c r="G42" s="68"/>
      <c r="H42" s="60"/>
    </row>
    <row r="43" ht="12.75">
      <c r="A43" s="3"/>
    </row>
    <row r="44" ht="12.75">
      <c r="A44" s="34" t="s">
        <v>0</v>
      </c>
    </row>
    <row r="45" spans="1:7" ht="12.75">
      <c r="A45" s="15"/>
      <c r="B45" s="76">
        <v>40268</v>
      </c>
      <c r="C45" s="77"/>
      <c r="D45" s="77"/>
      <c r="E45" s="77"/>
      <c r="F45" s="77"/>
      <c r="G45" s="78"/>
    </row>
    <row r="46" spans="1:7" ht="12.75">
      <c r="A46" s="53"/>
      <c r="B46" s="87"/>
      <c r="C46" s="86"/>
      <c r="D46" s="6"/>
      <c r="E46" s="6"/>
      <c r="F46" s="87"/>
      <c r="G46" s="86"/>
    </row>
    <row r="47" spans="1:7" ht="25.5">
      <c r="A47" s="5" t="s">
        <v>52</v>
      </c>
      <c r="B47" s="87" t="s">
        <v>53</v>
      </c>
      <c r="C47" s="86"/>
      <c r="D47" s="6" t="s">
        <v>43</v>
      </c>
      <c r="E47" s="6" t="s">
        <v>54</v>
      </c>
      <c r="F47" s="87" t="s">
        <v>57</v>
      </c>
      <c r="G47" s="86"/>
    </row>
    <row r="48" spans="1:7" ht="12.75">
      <c r="A48" s="7"/>
      <c r="B48" s="85"/>
      <c r="C48" s="86"/>
      <c r="D48" s="8"/>
      <c r="E48" s="6" t="s">
        <v>55</v>
      </c>
      <c r="F48" s="87"/>
      <c r="G48" s="86"/>
    </row>
    <row r="49" spans="1:7" ht="25.5">
      <c r="A49" s="7"/>
      <c r="B49" s="85"/>
      <c r="C49" s="86"/>
      <c r="D49" s="8"/>
      <c r="E49" s="6" t="s">
        <v>56</v>
      </c>
      <c r="F49" s="85"/>
      <c r="G49" s="86"/>
    </row>
    <row r="50" spans="1:7" ht="13.5" thickBot="1">
      <c r="A50" s="9"/>
      <c r="B50" s="79"/>
      <c r="C50" s="80"/>
      <c r="D50" s="10"/>
      <c r="E50" s="11"/>
      <c r="F50" s="79"/>
      <c r="G50" s="80"/>
    </row>
    <row r="51" spans="1:7" ht="25.5">
      <c r="A51" s="81"/>
      <c r="B51" s="83" t="s">
        <v>58</v>
      </c>
      <c r="C51" s="6" t="s">
        <v>59</v>
      </c>
      <c r="D51" s="83" t="s">
        <v>58</v>
      </c>
      <c r="E51" s="6" t="s">
        <v>59</v>
      </c>
      <c r="F51" s="83" t="s">
        <v>58</v>
      </c>
      <c r="G51" s="6" t="s">
        <v>59</v>
      </c>
    </row>
    <row r="52" spans="1:7" ht="26.25" thickBot="1">
      <c r="A52" s="82"/>
      <c r="B52" s="84"/>
      <c r="C52" s="11" t="s">
        <v>56</v>
      </c>
      <c r="D52" s="84"/>
      <c r="E52" s="11" t="s">
        <v>56</v>
      </c>
      <c r="F52" s="84"/>
      <c r="G52" s="11" t="s">
        <v>56</v>
      </c>
    </row>
    <row r="53" spans="1:7" ht="13.5" thickBot="1">
      <c r="A53" s="9" t="s">
        <v>60</v>
      </c>
      <c r="B53" s="12">
        <v>49698304</v>
      </c>
      <c r="C53" s="11">
        <v>0</v>
      </c>
      <c r="D53" s="11">
        <v>0</v>
      </c>
      <c r="E53" s="11">
        <v>0</v>
      </c>
      <c r="F53" s="12">
        <v>49698304</v>
      </c>
      <c r="G53" s="11">
        <v>0</v>
      </c>
    </row>
    <row r="54" spans="1:7" ht="15" customHeight="1" thickBot="1">
      <c r="A54" s="9" t="s">
        <v>61</v>
      </c>
      <c r="B54" s="12">
        <v>6394592</v>
      </c>
      <c r="C54" s="11">
        <v>0</v>
      </c>
      <c r="D54" s="12">
        <v>1513936</v>
      </c>
      <c r="E54" s="11">
        <v>0</v>
      </c>
      <c r="F54" s="12">
        <v>4880657</v>
      </c>
      <c r="G54" s="11">
        <v>0</v>
      </c>
    </row>
    <row r="55" ht="12.75">
      <c r="A55" s="3"/>
    </row>
    <row r="67" ht="12.75">
      <c r="A67" s="3"/>
    </row>
    <row r="68" ht="12.75">
      <c r="A68" s="3"/>
    </row>
    <row r="79" ht="14.25" customHeight="1"/>
    <row r="80" ht="15" customHeight="1">
      <c r="A80" s="3"/>
    </row>
    <row r="91" ht="14.25" customHeight="1"/>
    <row r="92" ht="15" customHeight="1">
      <c r="A92" s="3"/>
    </row>
    <row r="93" ht="13.5" customHeight="1"/>
    <row r="103" ht="14.25" customHeight="1"/>
    <row r="104" spans="1:7" ht="15" customHeight="1">
      <c r="A104" s="66"/>
      <c r="B104" s="67"/>
      <c r="C104" s="68"/>
      <c r="D104" s="67"/>
      <c r="E104" s="68"/>
      <c r="F104" s="67"/>
      <c r="G104" s="68"/>
    </row>
  </sheetData>
  <sheetProtection/>
  <mergeCells count="60">
    <mergeCell ref="B32:C32"/>
    <mergeCell ref="F32:G32"/>
    <mergeCell ref="B33:C33"/>
    <mergeCell ref="F33:G33"/>
    <mergeCell ref="A34:A35"/>
    <mergeCell ref="B34:B35"/>
    <mergeCell ref="D34:D35"/>
    <mergeCell ref="F34:F35"/>
    <mergeCell ref="B28:G28"/>
    <mergeCell ref="B29:C29"/>
    <mergeCell ref="F29:G29"/>
    <mergeCell ref="B30:C30"/>
    <mergeCell ref="F30:G30"/>
    <mergeCell ref="B31:C31"/>
    <mergeCell ref="F31:G31"/>
    <mergeCell ref="B19:C19"/>
    <mergeCell ref="F19:G19"/>
    <mergeCell ref="B20:C20"/>
    <mergeCell ref="F20:G20"/>
    <mergeCell ref="B16:G16"/>
    <mergeCell ref="B17:C17"/>
    <mergeCell ref="F17:G17"/>
    <mergeCell ref="B18:C18"/>
    <mergeCell ref="F18:G18"/>
    <mergeCell ref="B21:C21"/>
    <mergeCell ref="F21:G21"/>
    <mergeCell ref="A22:A23"/>
    <mergeCell ref="B22:B23"/>
    <mergeCell ref="D22:D23"/>
    <mergeCell ref="F22:F23"/>
    <mergeCell ref="B7:C7"/>
    <mergeCell ref="F7:G7"/>
    <mergeCell ref="B8:C8"/>
    <mergeCell ref="F8:G8"/>
    <mergeCell ref="B4:G4"/>
    <mergeCell ref="B5:C5"/>
    <mergeCell ref="F5:G5"/>
    <mergeCell ref="B6:C6"/>
    <mergeCell ref="F6:G6"/>
    <mergeCell ref="B9:C9"/>
    <mergeCell ref="F9:G9"/>
    <mergeCell ref="A10:A11"/>
    <mergeCell ref="B10:B11"/>
    <mergeCell ref="D10:D11"/>
    <mergeCell ref="F10:F11"/>
    <mergeCell ref="B48:C48"/>
    <mergeCell ref="F48:G48"/>
    <mergeCell ref="B49:C49"/>
    <mergeCell ref="F49:G49"/>
    <mergeCell ref="B45:G45"/>
    <mergeCell ref="B46:C46"/>
    <mergeCell ref="F46:G46"/>
    <mergeCell ref="B47:C47"/>
    <mergeCell ref="F47:G47"/>
    <mergeCell ref="B50:C50"/>
    <mergeCell ref="F50:G50"/>
    <mergeCell ref="A51:A52"/>
    <mergeCell ref="B51:B52"/>
    <mergeCell ref="D51:D52"/>
    <mergeCell ref="F51:F52"/>
  </mergeCells>
  <printOptions/>
  <pageMargins left="0.44" right="0.32" top="0.984251969" bottom="0.984251969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7109375" style="20" customWidth="1"/>
    <col min="2" max="5" width="10.7109375" style="20" customWidth="1"/>
    <col min="6" max="16384" width="9.140625" style="20" customWidth="1"/>
  </cols>
  <sheetData>
    <row r="1" ht="12.75">
      <c r="A1" s="19" t="s">
        <v>44</v>
      </c>
    </row>
    <row r="3" spans="1:5" ht="12.75">
      <c r="A3" s="21" t="s">
        <v>0</v>
      </c>
      <c r="B3" s="21"/>
      <c r="C3" s="21"/>
      <c r="D3" s="21"/>
      <c r="E3" s="21"/>
    </row>
    <row r="4" spans="1:5" ht="12.75">
      <c r="A4" s="62"/>
      <c r="B4" s="63">
        <v>40543</v>
      </c>
      <c r="C4" s="63">
        <v>40451</v>
      </c>
      <c r="D4" s="63">
        <v>40359</v>
      </c>
      <c r="E4" s="63">
        <v>40268</v>
      </c>
    </row>
    <row r="5" spans="1:5" ht="25.5">
      <c r="A5" s="73" t="s">
        <v>408</v>
      </c>
      <c r="B5" s="39">
        <v>178822</v>
      </c>
      <c r="C5" s="39">
        <v>105850</v>
      </c>
      <c r="D5" s="39">
        <v>73762</v>
      </c>
      <c r="E5" s="39">
        <v>50788</v>
      </c>
    </row>
    <row r="6" spans="1:5" ht="12.75">
      <c r="A6" s="74" t="s">
        <v>409</v>
      </c>
      <c r="B6" s="64">
        <v>178822</v>
      </c>
      <c r="C6" s="64">
        <v>105850</v>
      </c>
      <c r="D6" s="64">
        <v>73762</v>
      </c>
      <c r="E6" s="64">
        <v>50788</v>
      </c>
    </row>
    <row r="7" spans="1:5" ht="12.75">
      <c r="A7" s="75" t="s">
        <v>410</v>
      </c>
      <c r="B7" s="65">
        <v>0</v>
      </c>
      <c r="C7" s="65">
        <v>0</v>
      </c>
      <c r="D7" s="65">
        <v>0</v>
      </c>
      <c r="E7" s="65">
        <v>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7.8515625" style="26" customWidth="1"/>
    <col min="2" max="5" width="13.421875" style="26" customWidth="1"/>
    <col min="6" max="16384" width="9.140625" style="26" customWidth="1"/>
  </cols>
  <sheetData>
    <row r="1" spans="1:5" s="20" customFormat="1" ht="12.75">
      <c r="A1" s="3" t="s">
        <v>289</v>
      </c>
      <c r="B1" s="3"/>
      <c r="C1" s="3"/>
      <c r="D1" s="3"/>
      <c r="E1" s="3"/>
    </row>
    <row r="3" spans="1:4" s="20" customFormat="1" ht="12.75">
      <c r="A3" s="20" t="s">
        <v>0</v>
      </c>
      <c r="B3" s="71"/>
      <c r="C3" s="71"/>
      <c r="D3" s="71"/>
    </row>
    <row r="4" spans="1:8" s="20" customFormat="1" ht="12.75">
      <c r="A4" s="22"/>
      <c r="B4" s="54">
        <v>40543</v>
      </c>
      <c r="C4" s="54">
        <v>40451</v>
      </c>
      <c r="D4" s="54">
        <v>40359</v>
      </c>
      <c r="E4" s="54">
        <v>40268</v>
      </c>
      <c r="F4" s="23"/>
      <c r="G4" s="23"/>
      <c r="H4" s="23"/>
    </row>
    <row r="5" spans="1:8" ht="12.75">
      <c r="A5" s="22" t="s">
        <v>62</v>
      </c>
      <c r="B5" s="55">
        <v>2564924</v>
      </c>
      <c r="C5" s="55">
        <v>2435336</v>
      </c>
      <c r="D5" s="55">
        <v>2921030</v>
      </c>
      <c r="E5" s="55">
        <v>2532971</v>
      </c>
      <c r="F5" s="24"/>
      <c r="G5" s="25"/>
      <c r="H5" s="25"/>
    </row>
    <row r="6" spans="1:8" ht="12.75">
      <c r="A6" s="27" t="s">
        <v>64</v>
      </c>
      <c r="B6" s="55">
        <v>65208</v>
      </c>
      <c r="C6" s="55">
        <v>78586</v>
      </c>
      <c r="D6" s="55">
        <v>77242</v>
      </c>
      <c r="E6" s="55">
        <v>63553</v>
      </c>
      <c r="F6" s="24"/>
      <c r="G6" s="25"/>
      <c r="H6" s="25"/>
    </row>
    <row r="7" spans="1:8" ht="12.75">
      <c r="A7" s="27" t="s">
        <v>65</v>
      </c>
      <c r="B7" s="55">
        <v>2564924</v>
      </c>
      <c r="C7" s="55">
        <v>2435336</v>
      </c>
      <c r="D7" s="55">
        <v>2921030</v>
      </c>
      <c r="E7" s="55">
        <v>2532971</v>
      </c>
      <c r="F7" s="24"/>
      <c r="G7" s="25"/>
      <c r="H7" s="25"/>
    </row>
    <row r="8" spans="1:8" ht="12.75">
      <c r="A8" s="22" t="s">
        <v>63</v>
      </c>
      <c r="B8" s="55">
        <v>2624786</v>
      </c>
      <c r="C8" s="55">
        <v>2640550</v>
      </c>
      <c r="D8" s="55">
        <v>2597548</v>
      </c>
      <c r="E8" s="55">
        <v>2762742</v>
      </c>
      <c r="F8" s="24"/>
      <c r="G8" s="25"/>
      <c r="H8" s="25"/>
    </row>
    <row r="9" spans="1:8" ht="12.75">
      <c r="A9" s="27" t="s">
        <v>64</v>
      </c>
      <c r="B9" s="55">
        <v>105607</v>
      </c>
      <c r="C9" s="55">
        <v>135688</v>
      </c>
      <c r="D9" s="55">
        <v>90893</v>
      </c>
      <c r="E9" s="55">
        <v>100874</v>
      </c>
      <c r="F9" s="24"/>
      <c r="G9" s="25"/>
      <c r="H9" s="25"/>
    </row>
    <row r="10" spans="1:8" ht="12.75">
      <c r="A10" s="27" t="s">
        <v>65</v>
      </c>
      <c r="B10" s="55">
        <v>2624786</v>
      </c>
      <c r="C10" s="55">
        <v>2640550</v>
      </c>
      <c r="D10" s="55">
        <v>2597548</v>
      </c>
      <c r="E10" s="55">
        <v>2762742</v>
      </c>
      <c r="F10" s="24"/>
      <c r="G10" s="25"/>
      <c r="H10" s="25"/>
    </row>
    <row r="11" spans="1:8" ht="12.75">
      <c r="A11" s="22" t="s">
        <v>66</v>
      </c>
      <c r="B11" s="55">
        <v>3331255</v>
      </c>
      <c r="C11" s="55">
        <v>3790178</v>
      </c>
      <c r="D11" s="55">
        <v>3798747</v>
      </c>
      <c r="E11" s="55">
        <v>3628215</v>
      </c>
      <c r="F11" s="24"/>
      <c r="G11" s="25"/>
      <c r="H11" s="25"/>
    </row>
    <row r="12" spans="1:8" ht="12.75">
      <c r="A12" s="27" t="s">
        <v>64</v>
      </c>
      <c r="B12" s="55">
        <v>38568</v>
      </c>
      <c r="C12" s="55">
        <v>53682</v>
      </c>
      <c r="D12" s="55">
        <v>15420</v>
      </c>
      <c r="E12" s="55">
        <v>22700</v>
      </c>
      <c r="F12" s="24"/>
      <c r="G12" s="25"/>
      <c r="H12" s="25"/>
    </row>
    <row r="13" spans="1:8" ht="12.75">
      <c r="A13" s="27" t="s">
        <v>65</v>
      </c>
      <c r="B13" s="55">
        <v>3331255</v>
      </c>
      <c r="C13" s="55">
        <v>3790178</v>
      </c>
      <c r="D13" s="55">
        <v>3798747</v>
      </c>
      <c r="E13" s="55">
        <v>3628215</v>
      </c>
      <c r="F13" s="24"/>
      <c r="G13" s="25"/>
      <c r="H13" s="25"/>
    </row>
    <row r="14" spans="1:8" ht="12.75">
      <c r="A14" s="22" t="s">
        <v>67</v>
      </c>
      <c r="B14" s="55">
        <v>3806372</v>
      </c>
      <c r="C14" s="55">
        <v>4327005</v>
      </c>
      <c r="D14" s="55">
        <v>4399117</v>
      </c>
      <c r="E14" s="55">
        <v>4268659</v>
      </c>
      <c r="F14" s="24"/>
      <c r="G14" s="25"/>
      <c r="H14" s="25"/>
    </row>
    <row r="15" spans="1:8" ht="12.75">
      <c r="A15" s="27" t="s">
        <v>64</v>
      </c>
      <c r="B15" s="55">
        <v>889694</v>
      </c>
      <c r="C15" s="55">
        <v>1056075</v>
      </c>
      <c r="D15" s="55">
        <v>1109358</v>
      </c>
      <c r="E15" s="55">
        <v>1147365</v>
      </c>
      <c r="F15" s="24"/>
      <c r="G15" s="25"/>
      <c r="H15" s="25"/>
    </row>
    <row r="16" spans="1:8" ht="12.75">
      <c r="A16" s="27" t="s">
        <v>65</v>
      </c>
      <c r="B16" s="55">
        <v>3806372</v>
      </c>
      <c r="C16" s="55">
        <v>4327005</v>
      </c>
      <c r="D16" s="55">
        <v>4399117</v>
      </c>
      <c r="E16" s="55">
        <v>4268659</v>
      </c>
      <c r="F16" s="24"/>
      <c r="G16" s="25"/>
      <c r="H16" s="25"/>
    </row>
  </sheetData>
  <sheetProtection/>
  <printOptions/>
  <pageMargins left="0.23" right="0.24" top="0.984251969" bottom="0.984251969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2" width="9.140625" style="4" customWidth="1"/>
    <col min="3" max="3" width="26.7109375" style="4" customWidth="1"/>
    <col min="4" max="7" width="10.28125" style="4" customWidth="1"/>
    <col min="8" max="16384" width="9.140625" style="4" customWidth="1"/>
  </cols>
  <sheetData>
    <row r="1" spans="1:3" ht="12.75">
      <c r="A1" s="94" t="s">
        <v>39</v>
      </c>
      <c r="B1" s="95"/>
      <c r="C1" s="95"/>
    </row>
    <row r="2" spans="1:7" ht="12.75">
      <c r="A2" s="28"/>
      <c r="B2" s="29"/>
      <c r="C2" s="29"/>
      <c r="D2" s="29"/>
      <c r="E2" s="29"/>
      <c r="F2" s="29"/>
      <c r="G2" s="29"/>
    </row>
    <row r="3" spans="1:7" ht="12.75">
      <c r="A3" s="99" t="s">
        <v>38</v>
      </c>
      <c r="B3" s="100"/>
      <c r="C3" s="101"/>
      <c r="D3" s="56">
        <v>40543</v>
      </c>
      <c r="E3" s="56">
        <v>40451</v>
      </c>
      <c r="F3" s="56">
        <v>40359</v>
      </c>
      <c r="G3" s="56">
        <v>40268</v>
      </c>
    </row>
    <row r="4" spans="1:7" ht="12.75">
      <c r="A4" s="102" t="s">
        <v>399</v>
      </c>
      <c r="B4" s="103"/>
      <c r="C4" s="104"/>
      <c r="D4" s="30">
        <v>0.1643</v>
      </c>
      <c r="E4" s="30">
        <v>0.1631</v>
      </c>
      <c r="F4" s="30">
        <v>0.17</v>
      </c>
      <c r="G4" s="30">
        <v>0.1708</v>
      </c>
    </row>
    <row r="5" spans="1:7" ht="12.75">
      <c r="A5" s="96" t="s">
        <v>407</v>
      </c>
      <c r="B5" s="97"/>
      <c r="C5" s="98"/>
      <c r="D5" s="30">
        <v>0.0134</v>
      </c>
      <c r="E5" s="30">
        <v>0.012</v>
      </c>
      <c r="F5" s="30">
        <v>0.0127</v>
      </c>
      <c r="G5" s="30">
        <v>0.014</v>
      </c>
    </row>
    <row r="6" spans="1:7" ht="12.75">
      <c r="A6" s="96" t="s">
        <v>398</v>
      </c>
      <c r="B6" s="97"/>
      <c r="C6" s="98"/>
      <c r="D6" s="30">
        <v>0.1839</v>
      </c>
      <c r="E6" s="30">
        <v>0.1657</v>
      </c>
      <c r="F6" s="30">
        <v>0.1766</v>
      </c>
      <c r="G6" s="30">
        <v>0.1947</v>
      </c>
    </row>
    <row r="7" spans="1:7" ht="12.75">
      <c r="A7" s="96" t="s">
        <v>40</v>
      </c>
      <c r="B7" s="97"/>
      <c r="C7" s="98"/>
      <c r="D7" s="31">
        <v>265510</v>
      </c>
      <c r="E7" s="31">
        <v>324171</v>
      </c>
      <c r="F7" s="31">
        <v>312813</v>
      </c>
      <c r="G7" s="31">
        <v>359659</v>
      </c>
    </row>
    <row r="8" spans="1:7" ht="12.75">
      <c r="A8" s="96" t="s">
        <v>41</v>
      </c>
      <c r="B8" s="97"/>
      <c r="C8" s="98"/>
      <c r="D8" s="31">
        <v>1385</v>
      </c>
      <c r="E8" s="31">
        <v>1273</v>
      </c>
      <c r="F8" s="31">
        <v>1295</v>
      </c>
      <c r="G8" s="31">
        <v>1280</v>
      </c>
    </row>
    <row r="9" spans="1:7" ht="12.75">
      <c r="A9" s="96" t="s">
        <v>42</v>
      </c>
      <c r="B9" s="97"/>
      <c r="C9" s="98"/>
      <c r="D9" s="31">
        <v>3899</v>
      </c>
      <c r="E9" s="31">
        <v>3509</v>
      </c>
      <c r="F9" s="31">
        <v>3679</v>
      </c>
      <c r="G9" s="31">
        <v>4008</v>
      </c>
    </row>
  </sheetData>
  <sheetProtection/>
  <mergeCells count="8">
    <mergeCell ref="A1:C1"/>
    <mergeCell ref="A7:C7"/>
    <mergeCell ref="A8:C8"/>
    <mergeCell ref="A9:C9"/>
    <mergeCell ref="A3:C3"/>
    <mergeCell ref="A4:C4"/>
    <mergeCell ref="A5:C5"/>
    <mergeCell ref="A6:C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2.28125" style="0" customWidth="1"/>
    <col min="2" max="5" width="10.7109375" style="0" customWidth="1"/>
  </cols>
  <sheetData>
    <row r="1" spans="1:5" ht="12.75">
      <c r="A1" s="3" t="s">
        <v>343</v>
      </c>
      <c r="B1" s="3"/>
      <c r="C1" s="3"/>
      <c r="D1" s="3"/>
      <c r="E1" s="3"/>
    </row>
    <row r="2" spans="1:5" ht="12.75">
      <c r="A2" s="4"/>
      <c r="B2" s="4"/>
      <c r="C2" s="4"/>
      <c r="D2" s="4"/>
      <c r="E2" s="4"/>
    </row>
    <row r="3" spans="1:5" ht="12.75">
      <c r="A3" s="4" t="s">
        <v>0</v>
      </c>
      <c r="B3" s="4"/>
      <c r="C3" s="4"/>
      <c r="D3" s="4"/>
      <c r="E3" s="4"/>
    </row>
    <row r="4" spans="1:5" ht="12.75">
      <c r="A4" s="40"/>
      <c r="B4" s="46">
        <v>40543</v>
      </c>
      <c r="C4" s="46">
        <v>40451</v>
      </c>
      <c r="D4" s="46">
        <v>40359</v>
      </c>
      <c r="E4" s="46">
        <v>40268</v>
      </c>
    </row>
    <row r="5" spans="1:5" ht="12.75">
      <c r="A5" s="40" t="s">
        <v>308</v>
      </c>
      <c r="B5" s="14">
        <v>4666426470</v>
      </c>
      <c r="C5" s="14">
        <v>4670374054</v>
      </c>
      <c r="D5" s="14">
        <v>4668488859</v>
      </c>
      <c r="E5" s="14">
        <v>4669158694</v>
      </c>
    </row>
    <row r="6" spans="1:5" ht="12.75">
      <c r="A6" s="40" t="s">
        <v>309</v>
      </c>
      <c r="B6" s="14">
        <v>4666426470</v>
      </c>
      <c r="C6" s="14">
        <v>4670374054</v>
      </c>
      <c r="D6" s="14">
        <v>4668488859</v>
      </c>
      <c r="E6" s="14">
        <v>4669158694</v>
      </c>
    </row>
    <row r="7" spans="1:5" ht="12.75">
      <c r="A7" s="40" t="s">
        <v>310</v>
      </c>
      <c r="B7" s="18">
        <v>2131550000</v>
      </c>
      <c r="C7" s="18">
        <v>2131550000</v>
      </c>
      <c r="D7" s="18">
        <v>2131550000</v>
      </c>
      <c r="E7" s="18">
        <v>2131550000</v>
      </c>
    </row>
    <row r="8" spans="1:5" ht="12.75">
      <c r="A8" s="40" t="s">
        <v>31</v>
      </c>
      <c r="B8" s="18">
        <v>0</v>
      </c>
      <c r="C8" s="18">
        <v>0</v>
      </c>
      <c r="D8" s="18">
        <v>0</v>
      </c>
      <c r="E8" s="18">
        <v>0</v>
      </c>
    </row>
    <row r="9" spans="1:5" ht="12.75">
      <c r="A9" s="40" t="s">
        <v>152</v>
      </c>
      <c r="B9" s="18">
        <v>0</v>
      </c>
      <c r="C9" s="18">
        <v>0</v>
      </c>
      <c r="D9" s="18">
        <v>0</v>
      </c>
      <c r="E9" s="18">
        <v>0</v>
      </c>
    </row>
    <row r="10" spans="1:5" ht="12.75">
      <c r="A10" s="40" t="s">
        <v>311</v>
      </c>
      <c r="B10" s="14">
        <v>2556286160</v>
      </c>
      <c r="C10" s="14">
        <v>2556286160</v>
      </c>
      <c r="D10" s="14">
        <v>2556286160</v>
      </c>
      <c r="E10" s="14">
        <v>2556285884</v>
      </c>
    </row>
    <row r="11" spans="1:5" ht="12.75">
      <c r="A11" s="40" t="s">
        <v>312</v>
      </c>
      <c r="B11" s="18">
        <v>800000000</v>
      </c>
      <c r="C11" s="18">
        <v>800000000</v>
      </c>
      <c r="D11" s="18">
        <v>800000000</v>
      </c>
      <c r="E11" s="18">
        <v>800000000</v>
      </c>
    </row>
    <row r="12" spans="1:5" ht="12.75">
      <c r="A12" s="40" t="s">
        <v>313</v>
      </c>
      <c r="B12" s="18">
        <v>350000000</v>
      </c>
      <c r="C12" s="18">
        <v>350000000</v>
      </c>
      <c r="D12" s="18">
        <v>350000000</v>
      </c>
      <c r="E12" s="18">
        <v>350000000</v>
      </c>
    </row>
    <row r="13" spans="1:5" ht="12.75">
      <c r="A13" s="40" t="s">
        <v>314</v>
      </c>
      <c r="B13" s="18">
        <v>1406286160</v>
      </c>
      <c r="C13" s="18">
        <v>1406286160</v>
      </c>
      <c r="D13" s="18">
        <v>1406286160</v>
      </c>
      <c r="E13" s="18">
        <v>1249744884</v>
      </c>
    </row>
    <row r="14" spans="1:5" ht="12.75">
      <c r="A14" s="40" t="s">
        <v>315</v>
      </c>
      <c r="B14" s="18">
        <v>0</v>
      </c>
      <c r="C14" s="18">
        <v>0</v>
      </c>
      <c r="D14" s="18">
        <v>0</v>
      </c>
      <c r="E14" s="18">
        <v>156541000</v>
      </c>
    </row>
    <row r="15" spans="1:5" ht="12.75">
      <c r="A15" s="40" t="s">
        <v>316</v>
      </c>
      <c r="B15" s="18">
        <v>0</v>
      </c>
      <c r="C15" s="18">
        <v>0</v>
      </c>
      <c r="D15" s="18">
        <v>0</v>
      </c>
      <c r="E15" s="18">
        <v>0</v>
      </c>
    </row>
    <row r="16" spans="1:5" ht="12.75">
      <c r="A16" s="40" t="s">
        <v>317</v>
      </c>
      <c r="B16" s="18">
        <v>0</v>
      </c>
      <c r="C16" s="18">
        <v>0</v>
      </c>
      <c r="D16" s="18">
        <v>0</v>
      </c>
      <c r="E16" s="18">
        <v>0</v>
      </c>
    </row>
    <row r="17" spans="1:5" ht="12.75">
      <c r="A17" s="40" t="s">
        <v>318</v>
      </c>
      <c r="B17" s="18">
        <v>0</v>
      </c>
      <c r="C17" s="18">
        <v>0</v>
      </c>
      <c r="D17" s="18">
        <v>0</v>
      </c>
      <c r="E17" s="18">
        <v>0</v>
      </c>
    </row>
    <row r="18" spans="1:5" ht="12.75">
      <c r="A18" s="40" t="s">
        <v>319</v>
      </c>
      <c r="B18" s="18">
        <v>0</v>
      </c>
      <c r="C18" s="18">
        <v>0</v>
      </c>
      <c r="D18" s="18">
        <v>0</v>
      </c>
      <c r="E18" s="18">
        <v>0</v>
      </c>
    </row>
    <row r="19" spans="1:5" ht="12.75">
      <c r="A19" s="40" t="s">
        <v>320</v>
      </c>
      <c r="B19" s="18">
        <v>0</v>
      </c>
      <c r="C19" s="18">
        <v>0</v>
      </c>
      <c r="D19" s="18">
        <v>0</v>
      </c>
      <c r="E19" s="18">
        <v>0</v>
      </c>
    </row>
    <row r="20" spans="1:5" ht="12.75">
      <c r="A20" s="40" t="s">
        <v>321</v>
      </c>
      <c r="B20" s="18">
        <v>0</v>
      </c>
      <c r="C20" s="18">
        <v>0</v>
      </c>
      <c r="D20" s="18">
        <v>0</v>
      </c>
      <c r="E20" s="18">
        <v>0</v>
      </c>
    </row>
    <row r="21" spans="1:5" ht="12.75">
      <c r="A21" s="40" t="s">
        <v>322</v>
      </c>
      <c r="B21" s="14">
        <v>-21409690</v>
      </c>
      <c r="C21" s="14">
        <v>-17462106</v>
      </c>
      <c r="D21" s="14">
        <v>-19347301</v>
      </c>
      <c r="E21" s="14">
        <v>-18677190</v>
      </c>
    </row>
    <row r="22" spans="1:5" ht="12.75">
      <c r="A22" s="40" t="s">
        <v>110</v>
      </c>
      <c r="B22" s="18">
        <v>0</v>
      </c>
      <c r="C22" s="18">
        <v>0</v>
      </c>
      <c r="D22" s="18">
        <v>0</v>
      </c>
      <c r="E22" s="18">
        <v>0</v>
      </c>
    </row>
    <row r="23" spans="1:5" ht="12.75">
      <c r="A23" s="40" t="s">
        <v>323</v>
      </c>
      <c r="B23" s="14">
        <v>-21409690</v>
      </c>
      <c r="C23" s="14">
        <v>-17462106</v>
      </c>
      <c r="D23" s="14">
        <v>-19347301</v>
      </c>
      <c r="E23" s="14">
        <v>-18677190</v>
      </c>
    </row>
    <row r="24" spans="1:5" ht="12.75">
      <c r="A24" s="40" t="s">
        <v>324</v>
      </c>
      <c r="B24" s="18">
        <v>0</v>
      </c>
      <c r="C24" s="18">
        <v>0</v>
      </c>
      <c r="D24" s="18">
        <v>0</v>
      </c>
      <c r="E24" s="18">
        <v>0</v>
      </c>
    </row>
    <row r="25" spans="1:5" ht="12.75">
      <c r="A25" s="40" t="s">
        <v>325</v>
      </c>
      <c r="B25" s="18">
        <v>0</v>
      </c>
      <c r="C25" s="18">
        <v>0</v>
      </c>
      <c r="D25" s="18">
        <v>0</v>
      </c>
      <c r="E25" s="18">
        <v>0</v>
      </c>
    </row>
    <row r="26" spans="1:5" ht="12.75">
      <c r="A26" s="40" t="s">
        <v>326</v>
      </c>
      <c r="B26" s="14">
        <v>0</v>
      </c>
      <c r="C26" s="14">
        <v>0</v>
      </c>
      <c r="D26" s="14">
        <v>0</v>
      </c>
      <c r="E26" s="14">
        <v>0</v>
      </c>
    </row>
    <row r="27" spans="1:5" ht="12.75">
      <c r="A27" s="40" t="s">
        <v>327</v>
      </c>
      <c r="B27" s="18">
        <v>0</v>
      </c>
      <c r="C27" s="18">
        <v>0</v>
      </c>
      <c r="D27" s="18">
        <v>0</v>
      </c>
      <c r="E27" s="18">
        <v>0</v>
      </c>
    </row>
    <row r="28" spans="1:5" ht="12.75">
      <c r="A28" s="40" t="s">
        <v>328</v>
      </c>
      <c r="B28" s="14">
        <v>0</v>
      </c>
      <c r="C28" s="14">
        <v>0</v>
      </c>
      <c r="D28" s="14">
        <v>0</v>
      </c>
      <c r="E28" s="14">
        <v>0</v>
      </c>
    </row>
    <row r="29" spans="1:5" ht="12.75">
      <c r="A29" s="40" t="s">
        <v>329</v>
      </c>
      <c r="B29" s="18">
        <v>0</v>
      </c>
      <c r="C29" s="18">
        <v>0</v>
      </c>
      <c r="D29" s="18">
        <v>0</v>
      </c>
      <c r="E29" s="18">
        <v>0</v>
      </c>
    </row>
    <row r="30" spans="1:5" ht="12.75">
      <c r="A30" s="40" t="s">
        <v>330</v>
      </c>
      <c r="B30" s="18">
        <v>0</v>
      </c>
      <c r="C30" s="18">
        <v>0</v>
      </c>
      <c r="D30" s="18">
        <v>0</v>
      </c>
      <c r="E30" s="18">
        <v>0</v>
      </c>
    </row>
    <row r="31" spans="1:5" ht="12.75">
      <c r="A31" s="40" t="s">
        <v>331</v>
      </c>
      <c r="B31" s="14">
        <v>0</v>
      </c>
      <c r="C31" s="14">
        <v>0</v>
      </c>
      <c r="D31" s="14">
        <v>0</v>
      </c>
      <c r="E31" s="14">
        <v>0</v>
      </c>
    </row>
    <row r="32" spans="1:5" ht="12.75">
      <c r="A32" s="40" t="s">
        <v>332</v>
      </c>
      <c r="B32" s="18">
        <v>0</v>
      </c>
      <c r="C32" s="18">
        <v>0</v>
      </c>
      <c r="D32" s="18">
        <v>0</v>
      </c>
      <c r="E32" s="18">
        <v>0</v>
      </c>
    </row>
    <row r="33" spans="1:5" ht="12.75">
      <c r="A33" s="40" t="s">
        <v>333</v>
      </c>
      <c r="B33" s="18">
        <v>0</v>
      </c>
      <c r="C33" s="18">
        <v>0</v>
      </c>
      <c r="D33" s="18">
        <v>0</v>
      </c>
      <c r="E33" s="18">
        <v>0</v>
      </c>
    </row>
    <row r="34" spans="1:5" ht="12.75">
      <c r="A34" s="40" t="s">
        <v>334</v>
      </c>
      <c r="B34" s="18">
        <v>0</v>
      </c>
      <c r="C34" s="18">
        <v>0</v>
      </c>
      <c r="D34" s="18">
        <v>0</v>
      </c>
      <c r="E34" s="18">
        <v>0</v>
      </c>
    </row>
    <row r="35" spans="1:5" ht="12.75">
      <c r="A35" s="40" t="s">
        <v>335</v>
      </c>
      <c r="B35" s="18">
        <v>0</v>
      </c>
      <c r="C35" s="18">
        <v>0</v>
      </c>
      <c r="D35" s="18">
        <v>0</v>
      </c>
      <c r="E35" s="18">
        <v>0</v>
      </c>
    </row>
    <row r="36" spans="1:5" ht="12.75">
      <c r="A36" s="40" t="s">
        <v>336</v>
      </c>
      <c r="B36" s="18">
        <v>0</v>
      </c>
      <c r="C36" s="18">
        <v>0</v>
      </c>
      <c r="D36" s="18">
        <v>0</v>
      </c>
      <c r="E36" s="18">
        <v>0</v>
      </c>
    </row>
    <row r="37" spans="1:5" ht="12.75">
      <c r="A37" s="40" t="s">
        <v>337</v>
      </c>
      <c r="B37" s="18">
        <v>0</v>
      </c>
      <c r="C37" s="18">
        <v>0</v>
      </c>
      <c r="D37" s="18">
        <v>0</v>
      </c>
      <c r="E37" s="18">
        <v>0</v>
      </c>
    </row>
    <row r="38" spans="1:5" ht="12.75">
      <c r="A38" s="40" t="s">
        <v>338</v>
      </c>
      <c r="B38" s="18">
        <v>0</v>
      </c>
      <c r="C38" s="18">
        <v>0</v>
      </c>
      <c r="D38" s="18">
        <v>0</v>
      </c>
      <c r="E38" s="18">
        <v>0</v>
      </c>
    </row>
    <row r="39" spans="1:5" ht="12.75">
      <c r="A39" s="40" t="s">
        <v>339</v>
      </c>
      <c r="B39" s="18">
        <v>0</v>
      </c>
      <c r="C39" s="18">
        <v>0</v>
      </c>
      <c r="D39" s="18">
        <v>0</v>
      </c>
      <c r="E39" s="18">
        <v>0</v>
      </c>
    </row>
    <row r="40" spans="1:5" ht="12.75">
      <c r="A40" s="40" t="s">
        <v>340</v>
      </c>
      <c r="B40" s="14">
        <v>0</v>
      </c>
      <c r="C40" s="14">
        <v>0</v>
      </c>
      <c r="D40" s="14">
        <v>0</v>
      </c>
      <c r="E40" s="14">
        <v>0</v>
      </c>
    </row>
    <row r="41" spans="1:5" ht="12.75">
      <c r="A41" s="40" t="s">
        <v>341</v>
      </c>
      <c r="B41" s="18">
        <v>0</v>
      </c>
      <c r="C41" s="18">
        <v>0</v>
      </c>
      <c r="D41" s="18">
        <v>0</v>
      </c>
      <c r="E41" s="18">
        <v>0</v>
      </c>
    </row>
    <row r="42" spans="1:5" ht="12.75">
      <c r="A42" s="40" t="s">
        <v>342</v>
      </c>
      <c r="B42" s="18">
        <v>0</v>
      </c>
      <c r="C42" s="18">
        <v>0</v>
      </c>
      <c r="D42" s="18">
        <v>0</v>
      </c>
      <c r="E42" s="18">
        <v>0</v>
      </c>
    </row>
  </sheetData>
  <sheetProtection/>
  <printOptions/>
  <pageMargins left="0.5" right="0.37" top="0.984251969" bottom="0.984251969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3.421875" style="4" customWidth="1"/>
    <col min="2" max="5" width="10.28125" style="4" customWidth="1"/>
    <col min="6" max="16384" width="9.140625" style="4" customWidth="1"/>
  </cols>
  <sheetData>
    <row r="1" spans="1:5" ht="12.75">
      <c r="A1" s="3" t="s">
        <v>395</v>
      </c>
      <c r="B1" s="3"/>
      <c r="C1" s="3"/>
      <c r="D1" s="3"/>
      <c r="E1" s="3"/>
    </row>
    <row r="3" ht="12.75">
      <c r="A3" s="4" t="s">
        <v>0</v>
      </c>
    </row>
    <row r="4" spans="1:5" ht="12.75">
      <c r="A4" s="41"/>
      <c r="B4" s="57">
        <v>40543</v>
      </c>
      <c r="C4" s="57">
        <v>40451</v>
      </c>
      <c r="D4" s="57">
        <v>40359</v>
      </c>
      <c r="E4" s="57">
        <v>40268</v>
      </c>
    </row>
    <row r="5" spans="1:5" ht="12.75">
      <c r="A5" s="41" t="s">
        <v>344</v>
      </c>
      <c r="B5" s="14">
        <v>2273135063.7642155</v>
      </c>
      <c r="C5" s="14">
        <v>2291195067.4605074</v>
      </c>
      <c r="D5" s="14">
        <v>2196374873.2455025</v>
      </c>
      <c r="E5" s="14">
        <v>2186773671.931176</v>
      </c>
    </row>
    <row r="6" spans="1:5" ht="12.75">
      <c r="A6" s="41" t="s">
        <v>345</v>
      </c>
      <c r="B6" s="14">
        <v>1871630032.7642152</v>
      </c>
      <c r="C6" s="14">
        <v>1874728343.4605074</v>
      </c>
      <c r="D6" s="14">
        <v>1818061516.2455022</v>
      </c>
      <c r="E6" s="14">
        <v>1798099981.9311762</v>
      </c>
    </row>
    <row r="7" spans="1:5" ht="12.75">
      <c r="A7" s="41" t="s">
        <v>346</v>
      </c>
      <c r="B7" s="14">
        <v>1871630032.7642152</v>
      </c>
      <c r="C7" s="14">
        <v>1874728343.4605074</v>
      </c>
      <c r="D7" s="14">
        <v>1818061516.2455022</v>
      </c>
      <c r="E7" s="14">
        <v>1798099981.9311762</v>
      </c>
    </row>
    <row r="8" spans="1:5" ht="12.75">
      <c r="A8" s="41" t="s">
        <v>347</v>
      </c>
      <c r="B8" s="14">
        <v>1871630032.7642152</v>
      </c>
      <c r="C8" s="14">
        <v>1874728343.4605074</v>
      </c>
      <c r="D8" s="14">
        <v>1818061516.2455022</v>
      </c>
      <c r="E8" s="14">
        <v>1798099981.9311762</v>
      </c>
    </row>
    <row r="9" spans="1:5" ht="12.75">
      <c r="A9" s="41" t="s">
        <v>348</v>
      </c>
      <c r="B9" s="14">
        <v>0</v>
      </c>
      <c r="C9" s="14">
        <v>0</v>
      </c>
      <c r="D9" s="14">
        <v>0</v>
      </c>
      <c r="E9" s="14">
        <v>0</v>
      </c>
    </row>
    <row r="10" spans="1:5" ht="12.75">
      <c r="A10" s="41" t="s">
        <v>349</v>
      </c>
      <c r="B10" s="14">
        <v>0</v>
      </c>
      <c r="C10" s="14">
        <v>0</v>
      </c>
      <c r="D10" s="14">
        <v>0</v>
      </c>
      <c r="E10" s="14">
        <v>0</v>
      </c>
    </row>
    <row r="11" spans="1:5" ht="12.75">
      <c r="A11" s="41" t="s">
        <v>350</v>
      </c>
      <c r="B11" s="14">
        <v>0</v>
      </c>
      <c r="C11" s="14">
        <v>0</v>
      </c>
      <c r="D11" s="14">
        <v>0</v>
      </c>
      <c r="E11" s="14">
        <v>0</v>
      </c>
    </row>
    <row r="12" spans="1:5" ht="12.75">
      <c r="A12" s="41" t="s">
        <v>351</v>
      </c>
      <c r="B12" s="14">
        <v>0</v>
      </c>
      <c r="C12" s="14">
        <v>0</v>
      </c>
      <c r="D12" s="14">
        <v>0</v>
      </c>
      <c r="E12" s="14">
        <v>0</v>
      </c>
    </row>
    <row r="13" spans="1:5" ht="12.75">
      <c r="A13" s="41" t="s">
        <v>352</v>
      </c>
      <c r="B13" s="14">
        <v>0</v>
      </c>
      <c r="C13" s="14">
        <v>0</v>
      </c>
      <c r="D13" s="14">
        <v>0</v>
      </c>
      <c r="E13" s="14">
        <v>0</v>
      </c>
    </row>
    <row r="14" spans="1:5" ht="12.75">
      <c r="A14" s="41" t="s">
        <v>353</v>
      </c>
      <c r="B14" s="14">
        <v>234067463.0796201</v>
      </c>
      <c r="C14" s="14">
        <v>261164082.90643713</v>
      </c>
      <c r="D14" s="14">
        <v>270911630.8687494</v>
      </c>
      <c r="E14" s="14">
        <v>278965439.9518854</v>
      </c>
    </row>
    <row r="15" spans="1:5" ht="12.75">
      <c r="A15" s="41" t="s">
        <v>354</v>
      </c>
      <c r="B15" s="14">
        <v>1501257817.7180305</v>
      </c>
      <c r="C15" s="14">
        <v>1474613593.08558</v>
      </c>
      <c r="D15" s="14">
        <v>1420082054.3442898</v>
      </c>
      <c r="E15" s="14">
        <v>1391438353.3375375</v>
      </c>
    </row>
    <row r="16" spans="1:5" ht="12.75">
      <c r="A16" s="41" t="s">
        <v>355</v>
      </c>
      <c r="B16" s="14">
        <v>44966149.970364004</v>
      </c>
      <c r="C16" s="14">
        <v>47137377.729166165</v>
      </c>
      <c r="D16" s="14">
        <v>48129332.329450235</v>
      </c>
      <c r="E16" s="14">
        <v>40365214.79493056</v>
      </c>
    </row>
    <row r="17" spans="1:5" ht="12.75">
      <c r="A17" s="41" t="s">
        <v>356</v>
      </c>
      <c r="B17" s="14">
        <v>2571254.99242892</v>
      </c>
      <c r="C17" s="14">
        <v>2606453.6164492</v>
      </c>
      <c r="D17" s="14">
        <v>2616731.72574716</v>
      </c>
      <c r="E17" s="14">
        <v>2720713.519006</v>
      </c>
    </row>
    <row r="18" spans="1:5" ht="12.75">
      <c r="A18" s="41" t="s">
        <v>357</v>
      </c>
      <c r="B18" s="14">
        <v>80333109.6232</v>
      </c>
      <c r="C18" s="14">
        <v>74945333.308</v>
      </c>
      <c r="D18" s="14">
        <v>65154187.11279992</v>
      </c>
      <c r="E18" s="14">
        <v>60441760.3184</v>
      </c>
    </row>
    <row r="19" spans="1:5" ht="12.75">
      <c r="A19" s="41" t="s">
        <v>358</v>
      </c>
      <c r="B19" s="18">
        <v>0</v>
      </c>
      <c r="C19" s="18">
        <v>0</v>
      </c>
      <c r="D19" s="18">
        <v>0</v>
      </c>
      <c r="E19" s="18">
        <v>0</v>
      </c>
    </row>
    <row r="20" spans="1:5" ht="12.75">
      <c r="A20" s="41" t="s">
        <v>359</v>
      </c>
      <c r="B20" s="18">
        <v>0</v>
      </c>
      <c r="C20" s="18">
        <v>0</v>
      </c>
      <c r="D20" s="18">
        <v>0</v>
      </c>
      <c r="E20" s="18">
        <v>0</v>
      </c>
    </row>
    <row r="21" spans="1:5" ht="12.75">
      <c r="A21" s="41" t="s">
        <v>360</v>
      </c>
      <c r="B21" s="14">
        <v>8434237.380571535</v>
      </c>
      <c r="C21" s="14">
        <v>14261502.814874653</v>
      </c>
      <c r="D21" s="14">
        <v>11167579.86446594</v>
      </c>
      <c r="E21" s="14">
        <v>24168500.00941681</v>
      </c>
    </row>
    <row r="22" spans="1:5" ht="12.75">
      <c r="A22" s="41" t="s">
        <v>361</v>
      </c>
      <c r="B22" s="18">
        <v>0</v>
      </c>
      <c r="C22" s="18">
        <v>0</v>
      </c>
      <c r="D22" s="18">
        <v>0</v>
      </c>
      <c r="E22" s="18">
        <v>0</v>
      </c>
    </row>
    <row r="23" spans="1:5" ht="12.75">
      <c r="A23" s="41" t="s">
        <v>362</v>
      </c>
      <c r="B23" s="18">
        <v>0</v>
      </c>
      <c r="C23" s="18">
        <v>0</v>
      </c>
      <c r="D23" s="18">
        <v>0</v>
      </c>
      <c r="E23" s="18">
        <v>0</v>
      </c>
    </row>
    <row r="24" spans="1:5" ht="12.75">
      <c r="A24" s="41" t="s">
        <v>363</v>
      </c>
      <c r="B24" s="18">
        <v>0</v>
      </c>
      <c r="C24" s="18">
        <v>0</v>
      </c>
      <c r="D24" s="18">
        <v>0</v>
      </c>
      <c r="E24" s="14">
        <v>0</v>
      </c>
    </row>
    <row r="25" spans="1:5" ht="12.75">
      <c r="A25" s="41" t="s">
        <v>364</v>
      </c>
      <c r="B25" s="18">
        <v>0</v>
      </c>
      <c r="C25" s="18">
        <v>0</v>
      </c>
      <c r="D25" s="18">
        <v>0</v>
      </c>
      <c r="E25" s="14">
        <v>0</v>
      </c>
    </row>
    <row r="26" spans="1:5" ht="12.75">
      <c r="A26" s="41" t="s">
        <v>365</v>
      </c>
      <c r="B26" s="18">
        <v>0</v>
      </c>
      <c r="C26" s="18">
        <v>0</v>
      </c>
      <c r="D26" s="18">
        <v>0</v>
      </c>
      <c r="E26" s="14">
        <v>0</v>
      </c>
    </row>
    <row r="27" spans="1:5" ht="12.75">
      <c r="A27" s="41" t="s">
        <v>366</v>
      </c>
      <c r="B27" s="18">
        <v>0</v>
      </c>
      <c r="C27" s="18">
        <v>0</v>
      </c>
      <c r="D27" s="18">
        <v>0</v>
      </c>
      <c r="E27" s="14">
        <v>0</v>
      </c>
    </row>
    <row r="28" spans="1:5" ht="12.75">
      <c r="A28" s="41" t="s">
        <v>367</v>
      </c>
      <c r="B28" s="18">
        <v>0</v>
      </c>
      <c r="C28" s="18">
        <v>0</v>
      </c>
      <c r="D28" s="18">
        <v>0</v>
      </c>
      <c r="E28" s="14">
        <v>0</v>
      </c>
    </row>
    <row r="29" spans="1:5" ht="12.75">
      <c r="A29" s="41" t="s">
        <v>368</v>
      </c>
      <c r="B29" s="18">
        <v>0</v>
      </c>
      <c r="C29" s="18">
        <v>0</v>
      </c>
      <c r="D29" s="18">
        <v>0</v>
      </c>
      <c r="E29" s="14">
        <v>0</v>
      </c>
    </row>
    <row r="30" spans="1:5" ht="12.75">
      <c r="A30" s="41" t="s">
        <v>369</v>
      </c>
      <c r="B30" s="18">
        <v>0</v>
      </c>
      <c r="C30" s="18">
        <v>0</v>
      </c>
      <c r="D30" s="18">
        <v>0</v>
      </c>
      <c r="E30" s="14">
        <v>0</v>
      </c>
    </row>
    <row r="31" spans="1:5" ht="12.75">
      <c r="A31" s="41" t="s">
        <v>370</v>
      </c>
      <c r="B31" s="18">
        <v>0</v>
      </c>
      <c r="C31" s="18">
        <v>0</v>
      </c>
      <c r="D31" s="18">
        <v>0</v>
      </c>
      <c r="E31" s="14">
        <v>0</v>
      </c>
    </row>
    <row r="32" spans="1:5" ht="12.75">
      <c r="A32" s="41" t="s">
        <v>371</v>
      </c>
      <c r="B32" s="18">
        <v>0</v>
      </c>
      <c r="C32" s="18">
        <v>0</v>
      </c>
      <c r="D32" s="18">
        <v>0</v>
      </c>
      <c r="E32" s="14">
        <v>0</v>
      </c>
    </row>
    <row r="33" spans="1:5" ht="12.75">
      <c r="A33" s="41" t="s">
        <v>372</v>
      </c>
      <c r="B33" s="18">
        <v>0</v>
      </c>
      <c r="C33" s="18">
        <v>0</v>
      </c>
      <c r="D33" s="18">
        <v>0</v>
      </c>
      <c r="E33" s="14">
        <v>0</v>
      </c>
    </row>
    <row r="34" spans="1:5" ht="12.75">
      <c r="A34" s="41" t="s">
        <v>373</v>
      </c>
      <c r="B34" s="18">
        <v>0</v>
      </c>
      <c r="C34" s="18">
        <v>0</v>
      </c>
      <c r="D34" s="18">
        <v>0</v>
      </c>
      <c r="E34" s="14">
        <v>0</v>
      </c>
    </row>
    <row r="35" spans="1:5" ht="12.75">
      <c r="A35" s="41" t="s">
        <v>374</v>
      </c>
      <c r="B35" s="18">
        <v>0</v>
      </c>
      <c r="C35" s="18">
        <v>0</v>
      </c>
      <c r="D35" s="18">
        <v>0</v>
      </c>
      <c r="E35" s="14">
        <v>0</v>
      </c>
    </row>
    <row r="36" spans="1:5" ht="12.75">
      <c r="A36" s="41" t="s">
        <v>375</v>
      </c>
      <c r="B36" s="18">
        <v>0</v>
      </c>
      <c r="C36" s="18">
        <v>0</v>
      </c>
      <c r="D36" s="18">
        <v>0</v>
      </c>
      <c r="E36" s="14">
        <v>0</v>
      </c>
    </row>
    <row r="37" spans="1:5" ht="12.75">
      <c r="A37" s="41" t="s">
        <v>376</v>
      </c>
      <c r="B37" s="18">
        <v>0</v>
      </c>
      <c r="C37" s="18">
        <v>0</v>
      </c>
      <c r="D37" s="18">
        <v>0</v>
      </c>
      <c r="E37" s="14">
        <v>0</v>
      </c>
    </row>
    <row r="38" spans="1:5" ht="12.75">
      <c r="A38" s="41" t="s">
        <v>377</v>
      </c>
      <c r="B38" s="18">
        <v>0</v>
      </c>
      <c r="C38" s="18">
        <v>0</v>
      </c>
      <c r="D38" s="18">
        <v>0</v>
      </c>
      <c r="E38" s="14">
        <v>0</v>
      </c>
    </row>
    <row r="39" spans="1:5" ht="12.75">
      <c r="A39" s="41" t="s">
        <v>378</v>
      </c>
      <c r="B39" s="18">
        <v>0</v>
      </c>
      <c r="C39" s="18">
        <v>0</v>
      </c>
      <c r="D39" s="18">
        <v>0</v>
      </c>
      <c r="E39" s="14">
        <v>0</v>
      </c>
    </row>
    <row r="40" spans="1:5" ht="12.75">
      <c r="A40" s="41" t="s">
        <v>379</v>
      </c>
      <c r="B40" s="18">
        <v>0</v>
      </c>
      <c r="C40" s="18">
        <v>0</v>
      </c>
      <c r="D40" s="18">
        <v>0</v>
      </c>
      <c r="E40" s="14">
        <v>0</v>
      </c>
    </row>
    <row r="41" spans="1:5" ht="12.75">
      <c r="A41" s="41" t="s">
        <v>380</v>
      </c>
      <c r="B41" s="18">
        <v>0</v>
      </c>
      <c r="C41" s="18">
        <v>0</v>
      </c>
      <c r="D41" s="18">
        <v>0</v>
      </c>
      <c r="E41" s="14">
        <v>0</v>
      </c>
    </row>
    <row r="42" spans="1:5" ht="12.75">
      <c r="A42" s="41" t="s">
        <v>381</v>
      </c>
      <c r="B42" s="18">
        <v>170137863</v>
      </c>
      <c r="C42" s="18">
        <v>178891249</v>
      </c>
      <c r="D42" s="18">
        <v>146946190</v>
      </c>
      <c r="E42" s="18">
        <v>164715884</v>
      </c>
    </row>
    <row r="43" spans="1:5" ht="12.75">
      <c r="A43" s="41" t="s">
        <v>382</v>
      </c>
      <c r="B43" s="14">
        <v>170137863</v>
      </c>
      <c r="C43" s="14">
        <v>178891249</v>
      </c>
      <c r="D43" s="14">
        <v>146946190</v>
      </c>
      <c r="E43" s="14">
        <v>164715884</v>
      </c>
    </row>
    <row r="44" spans="1:5" ht="12.75">
      <c r="A44" s="41" t="s">
        <v>383</v>
      </c>
      <c r="B44" s="14">
        <v>162625930</v>
      </c>
      <c r="C44" s="14">
        <v>169664826</v>
      </c>
      <c r="D44" s="14">
        <v>138493487</v>
      </c>
      <c r="E44" s="14">
        <v>153715103</v>
      </c>
    </row>
    <row r="45" spans="1:5" ht="12.75">
      <c r="A45" s="41" t="s">
        <v>384</v>
      </c>
      <c r="B45" s="14">
        <v>0</v>
      </c>
      <c r="C45" s="14">
        <v>0</v>
      </c>
      <c r="D45" s="14">
        <v>0</v>
      </c>
      <c r="E45" s="14">
        <v>0</v>
      </c>
    </row>
    <row r="46" spans="1:5" ht="12.75">
      <c r="A46" s="41" t="s">
        <v>385</v>
      </c>
      <c r="B46" s="14">
        <v>7511933</v>
      </c>
      <c r="C46" s="14">
        <v>9226423</v>
      </c>
      <c r="D46" s="14">
        <v>8452703</v>
      </c>
      <c r="E46" s="14">
        <v>11000781</v>
      </c>
    </row>
    <row r="47" spans="1:5" ht="12.75">
      <c r="A47" s="41" t="s">
        <v>386</v>
      </c>
      <c r="B47" s="14">
        <v>0</v>
      </c>
      <c r="C47" s="14">
        <v>0</v>
      </c>
      <c r="D47" s="14">
        <v>0</v>
      </c>
      <c r="E47" s="14">
        <v>0</v>
      </c>
    </row>
    <row r="48" spans="1:5" ht="12.75">
      <c r="A48" s="41" t="s">
        <v>387</v>
      </c>
      <c r="B48" s="18">
        <v>0</v>
      </c>
      <c r="C48" s="18">
        <v>0</v>
      </c>
      <c r="D48" s="18">
        <v>0</v>
      </c>
      <c r="E48" s="18">
        <v>0</v>
      </c>
    </row>
    <row r="49" spans="1:5" ht="12.75">
      <c r="A49" s="41" t="s">
        <v>388</v>
      </c>
      <c r="B49" s="18">
        <v>231367168</v>
      </c>
      <c r="C49" s="18">
        <v>231367167</v>
      </c>
      <c r="D49" s="18">
        <v>231367167</v>
      </c>
      <c r="E49" s="18">
        <v>223957806</v>
      </c>
    </row>
    <row r="50" spans="1:5" ht="12.75">
      <c r="A50" s="41" t="s">
        <v>389</v>
      </c>
      <c r="B50" s="14">
        <v>231367168</v>
      </c>
      <c r="C50" s="14">
        <v>231367167</v>
      </c>
      <c r="D50" s="14">
        <v>231367167</v>
      </c>
      <c r="E50" s="14">
        <v>223957806</v>
      </c>
    </row>
    <row r="51" spans="1:5" ht="12.75">
      <c r="A51" s="41" t="s">
        <v>390</v>
      </c>
      <c r="B51" s="18">
        <v>0</v>
      </c>
      <c r="C51" s="18">
        <v>0</v>
      </c>
      <c r="D51" s="18">
        <v>0</v>
      </c>
      <c r="E51" s="18">
        <v>0</v>
      </c>
    </row>
    <row r="52" spans="1:5" ht="12.75">
      <c r="A52" s="41" t="s">
        <v>391</v>
      </c>
      <c r="B52" s="18">
        <v>0</v>
      </c>
      <c r="C52" s="18">
        <v>0</v>
      </c>
      <c r="D52" s="18">
        <v>0</v>
      </c>
      <c r="E52" s="18">
        <v>0</v>
      </c>
    </row>
    <row r="53" spans="1:5" ht="12.75">
      <c r="A53" s="41" t="s">
        <v>400</v>
      </c>
      <c r="B53" s="18">
        <v>0</v>
      </c>
      <c r="C53" s="18">
        <v>0</v>
      </c>
      <c r="D53" s="18">
        <v>0</v>
      </c>
      <c r="E53" s="18">
        <v>0</v>
      </c>
    </row>
    <row r="54" spans="1:5" ht="12.75">
      <c r="A54" s="41" t="s">
        <v>392</v>
      </c>
      <c r="B54" s="18">
        <v>0</v>
      </c>
      <c r="C54" s="18">
        <v>6208308</v>
      </c>
      <c r="D54" s="18">
        <v>0</v>
      </c>
      <c r="E54" s="18">
        <v>0</v>
      </c>
    </row>
    <row r="55" spans="1:5" ht="12.75">
      <c r="A55" s="41" t="s">
        <v>393</v>
      </c>
      <c r="B55" s="18">
        <v>0</v>
      </c>
      <c r="C55" s="18">
        <v>0</v>
      </c>
      <c r="D55" s="18">
        <v>0</v>
      </c>
      <c r="E55" s="18">
        <v>0</v>
      </c>
    </row>
    <row r="56" spans="1:5" ht="12.75">
      <c r="A56" s="41" t="s">
        <v>394</v>
      </c>
      <c r="B56" s="18">
        <v>0</v>
      </c>
      <c r="C56" s="18">
        <v>0</v>
      </c>
      <c r="D56" s="18">
        <v>0</v>
      </c>
      <c r="E56" s="18">
        <v>0</v>
      </c>
    </row>
    <row r="59" ht="12.75">
      <c r="B59" s="69"/>
    </row>
    <row r="60" ht="12.75">
      <c r="B60" s="69"/>
    </row>
  </sheetData>
  <sheetProtection/>
  <printOptions/>
  <pageMargins left="0.55" right="0.37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Informace o Českomoravské záruční a rozvojové bance, a.s.</dc:title>
  <dc:subject/>
  <dc:creator>Stanislav Zábranský</dc:creator>
  <cp:keywords/>
  <dc:description>Údaje ke dni 31.12.2010</dc:description>
  <cp:lastModifiedBy>Zitna</cp:lastModifiedBy>
  <cp:lastPrinted>2011-03-25T10:47:10Z</cp:lastPrinted>
  <dcterms:created xsi:type="dcterms:W3CDTF">2007-10-24T07:57:02Z</dcterms:created>
  <dcterms:modified xsi:type="dcterms:W3CDTF">2011-03-25T10:53:50Z</dcterms:modified>
  <cp:category/>
  <cp:version/>
  <cp:contentType/>
  <cp:contentStatus/>
</cp:coreProperties>
</file>