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sefcik\Documents\S-podnik_plus\Smlouvy\"/>
    </mc:Choice>
  </mc:AlternateContent>
  <workbookProtection workbookAlgorithmName="SHA-512" workbookHashValue="UvGd5D8pEDGZxBNKIWx1y997rKQZWt3FOrETFDNNYxaWL4ViiUH5rggMd7hLs4Wa6Dqq+ZSWKAJb/4MFBUbwzQ==" workbookSaltValue="E9umKeos/+aidvt9+FbQDQ==" workbookSpinCount="100000" lockStructure="1"/>
  <bookViews>
    <workbookView xWindow="0" yWindow="0" windowWidth="28800" windowHeight="12300"/>
  </bookViews>
  <sheets>
    <sheet name="Soupis_Faktur" sheetId="1" r:id="rId1"/>
  </sheets>
  <definedNames>
    <definedName name="_xlnm.Print_Area" localSheetId="0">Soupis_Faktur!$A$1:$AR$53</definedName>
    <definedName name="zarazeni">Soupis_Faktur!$AZ$14:$AZ$18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23" i="1" l="1"/>
  <c r="AS14" i="1" s="1"/>
  <c r="AS32" i="1" l="1"/>
  <c r="AS24" i="1"/>
  <c r="AS31" i="1"/>
  <c r="AS23" i="1"/>
  <c r="AS30" i="1"/>
  <c r="AS29" i="1"/>
  <c r="AS16" i="1"/>
  <c r="AS15" i="1"/>
  <c r="AS22" i="1"/>
  <c r="AS21" i="1"/>
  <c r="AS28" i="1"/>
  <c r="AS20" i="1"/>
  <c r="AS35" i="1"/>
  <c r="AS27" i="1"/>
  <c r="AS19" i="1"/>
  <c r="AS34" i="1"/>
  <c r="AS26" i="1"/>
  <c r="AS18" i="1"/>
  <c r="AS33" i="1"/>
  <c r="AS25" i="1"/>
  <c r="AS17" i="1"/>
  <c r="AL14" i="1"/>
  <c r="AL15" i="1"/>
  <c r="AL16" i="1"/>
  <c r="J44" i="1" l="1"/>
  <c r="AL17" i="1"/>
  <c r="AL18" i="1"/>
  <c r="AL19" i="1"/>
  <c r="AL20" i="1"/>
  <c r="AL21" i="1"/>
  <c r="AL22" i="1"/>
  <c r="AL23" i="1"/>
  <c r="AL24" i="1"/>
  <c r="AL25" i="1"/>
  <c r="AL26" i="1"/>
  <c r="AL36" i="1" s="1"/>
  <c r="J42" i="1" s="1"/>
  <c r="AL27" i="1"/>
  <c r="AL28" i="1"/>
  <c r="AL29" i="1"/>
  <c r="AL30" i="1"/>
  <c r="AL31" i="1"/>
  <c r="AL32" i="1"/>
  <c r="AL33" i="1"/>
  <c r="AL34" i="1"/>
  <c r="AL35" i="1"/>
</calcChain>
</file>

<file path=xl/sharedStrings.xml><?xml version="1.0" encoding="utf-8"?>
<sst xmlns="http://schemas.openxmlformats.org/spreadsheetml/2006/main" count="37" uniqueCount="36">
  <si>
    <t>Identifikace Faktury</t>
  </si>
  <si>
    <t>Předmět Faktury</t>
  </si>
  <si>
    <t>Druh provozního výdaje</t>
  </si>
  <si>
    <t>Datum
splatnosti</t>
  </si>
  <si>
    <t>Klient</t>
  </si>
  <si>
    <t>IČO/RČ</t>
  </si>
  <si>
    <t>-</t>
  </si>
  <si>
    <t>Pojmy začínající velkým písmenem mají stejný význam jako ve Smlouvě o zvýhodněném úvěru, není-li uvedeno jinak.</t>
  </si>
  <si>
    <t>dne</t>
  </si>
  <si>
    <r>
      <t>Jméno a příjmení osoby oprávněné zastupovat Klienta</t>
    </r>
    <r>
      <rPr>
        <vertAlign val="superscript"/>
        <sz val="9"/>
        <rFont val="Arial"/>
        <family val="2"/>
        <charset val="238"/>
      </rPr>
      <t>1)</t>
    </r>
  </si>
  <si>
    <r>
      <t>Podpis osoby oprávněné zastupovat Klienta</t>
    </r>
    <r>
      <rPr>
        <vertAlign val="superscript"/>
        <sz val="9"/>
        <rFont val="Arial"/>
        <family val="2"/>
        <charset val="238"/>
      </rPr>
      <t>1)</t>
    </r>
  </si>
  <si>
    <r>
      <t>Razítko, pokud je součástí podpisu Klienta</t>
    </r>
    <r>
      <rPr>
        <vertAlign val="superscript"/>
        <sz val="9"/>
        <rFont val="Arial"/>
        <family val="2"/>
        <charset val="238"/>
      </rPr>
      <t>1)</t>
    </r>
  </si>
  <si>
    <r>
      <t xml:space="preserve">Soupis výdajů k úhradě ze Zvýhodněného provozního úvěru
</t>
    </r>
    <r>
      <rPr>
        <sz val="12"/>
        <color theme="1"/>
        <rFont val="Arial"/>
        <family val="2"/>
        <charset val="238"/>
      </rPr>
      <t>(příloha žádosti o čerpání Zvýhodněného úvěru)</t>
    </r>
  </si>
  <si>
    <t>Kurz</t>
  </si>
  <si>
    <t>Částka k úhradě v měně Faktury</t>
  </si>
  <si>
    <t>Částka k úhradě
v Kč</t>
  </si>
  <si>
    <t>Vyplní
Banka</t>
  </si>
  <si>
    <t>Celkem k úhradě (Kč)</t>
  </si>
  <si>
    <t>Celková částka k úhradě činí:</t>
  </si>
  <si>
    <t>Uznaná výše způsobilých výdajů:</t>
  </si>
  <si>
    <t>Klient dále prohlašuje, že Faktury uvedené výše splňují podmínky způsobilosti výdajů stanovené ve Smlouvě o zvýhodněném úvěru.</t>
  </si>
  <si>
    <t>Kč</t>
  </si>
  <si>
    <t>Kč (vyplní Banka)</t>
  </si>
  <si>
    <t>Drobný hmotný/nehmotný majetek</t>
  </si>
  <si>
    <t>Zásoby</t>
  </si>
  <si>
    <t>Nájemné</t>
  </si>
  <si>
    <t>Materiál, energie</t>
  </si>
  <si>
    <t>Jiné</t>
  </si>
  <si>
    <t>zarazeni</t>
  </si>
  <si>
    <t>V(e)</t>
  </si>
  <si>
    <t>Klient prohlašuje, že prostředky Zvýhodněného úvěru čerpané na jeho Účet pro vrácení přeplatku použije v souladu s ujednáními Smlouvy o zvýhodněném úvěru k úhradě těchto Faktur:</t>
  </si>
  <si>
    <t>Smlouva o úvěru č.</t>
  </si>
  <si>
    <r>
      <rPr>
        <vertAlign val="superscript"/>
        <sz val="8"/>
        <color theme="1"/>
        <rFont val="Arial"/>
        <family val="2"/>
        <charset val="238"/>
      </rPr>
      <t xml:space="preserve">1) </t>
    </r>
    <r>
      <rPr>
        <sz val="8"/>
        <color theme="1"/>
        <rFont val="Arial"/>
        <family val="2"/>
        <charset val="238"/>
      </rPr>
      <t xml:space="preserve">Vyplňuje pouze Klient, který </t>
    </r>
    <r>
      <rPr>
        <b/>
        <sz val="8"/>
        <color theme="1"/>
        <rFont val="Arial"/>
        <family val="2"/>
        <charset val="238"/>
      </rPr>
      <t>nemá</t>
    </r>
    <r>
      <rPr>
        <sz val="8"/>
        <color theme="1"/>
        <rFont val="Arial"/>
        <family val="2"/>
        <charset val="238"/>
      </rPr>
      <t xml:space="preserve"> s Bankou uzavřenu smlouvu o využívání aplikace E-podatelna.</t>
    </r>
  </si>
  <si>
    <t>hláška</t>
  </si>
  <si>
    <t>Uhra-
zena</t>
  </si>
  <si>
    <t>Faktura nesmí být déle než 30 dní po splatnosti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</si>
</sst>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color theme="0" tint="-0.499984740745262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sz val="9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7" fillId="0" borderId="0" xfId="0" applyFont="1" applyFill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6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Border="1" applyAlignment="1" applyProtection="1"/>
    <xf numFmtId="0" fontId="7" fillId="0" borderId="0" xfId="0" applyFont="1" applyAlignment="1" applyProtection="1">
      <alignment horizontal="left" vertical="top" wrapText="1"/>
    </xf>
    <xf numFmtId="0" fontId="1" fillId="0" borderId="0" xfId="0" applyFont="1" applyAlignment="1" applyProtection="1">
      <alignment vertical="top"/>
    </xf>
    <xf numFmtId="0" fontId="0" fillId="0" borderId="0" xfId="0" applyProtection="1"/>
    <xf numFmtId="0" fontId="2" fillId="0" borderId="0" xfId="0" applyFont="1" applyProtection="1"/>
    <xf numFmtId="0" fontId="2" fillId="0" borderId="0" xfId="0" applyFont="1" applyAlignment="1" applyProtection="1">
      <alignment vertical="top"/>
    </xf>
    <xf numFmtId="0" fontId="3" fillId="0" borderId="0" xfId="0" applyFont="1" applyProtection="1"/>
    <xf numFmtId="0" fontId="3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</xf>
    <xf numFmtId="0" fontId="6" fillId="2" borderId="1" xfId="0" quotePrefix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right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3" fontId="3" fillId="2" borderId="17" xfId="0" applyNumberFormat="1" applyFont="1" applyFill="1" applyBorder="1" applyAlignment="1" applyProtection="1">
      <alignment horizontal="right" vertical="center" indent="1"/>
    </xf>
    <xf numFmtId="3" fontId="3" fillId="2" borderId="18" xfId="0" applyNumberFormat="1" applyFont="1" applyFill="1" applyBorder="1" applyAlignment="1" applyProtection="1">
      <alignment horizontal="right" vertical="center" indent="1"/>
    </xf>
    <xf numFmtId="3" fontId="3" fillId="2" borderId="19" xfId="0" applyNumberFormat="1" applyFont="1" applyFill="1" applyBorder="1" applyAlignment="1" applyProtection="1">
      <alignment horizontal="right" vertical="center" indent="1"/>
    </xf>
    <xf numFmtId="3" fontId="3" fillId="2" borderId="1" xfId="0" applyNumberFormat="1" applyFont="1" applyFill="1" applyBorder="1" applyAlignment="1" applyProtection="1">
      <alignment horizontal="right" vertical="center" indent="1"/>
    </xf>
    <xf numFmtId="0" fontId="2" fillId="0" borderId="0" xfId="0" applyFont="1" applyAlignment="1" applyProtection="1">
      <alignment horizontal="left" vertical="center" wrapText="1"/>
    </xf>
    <xf numFmtId="0" fontId="14" fillId="2" borderId="20" xfId="0" applyFont="1" applyFill="1" applyBorder="1" applyAlignment="1" applyProtection="1">
      <alignment horizontal="center" vertical="center"/>
      <protection locked="0"/>
    </xf>
    <xf numFmtId="0" fontId="14" fillId="2" borderId="22" xfId="0" applyFont="1" applyFill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 applyProtection="1">
      <alignment horizontal="left" vertical="center" wrapText="1"/>
      <protection locked="0"/>
    </xf>
    <xf numFmtId="14" fontId="2" fillId="0" borderId="16" xfId="0" applyNumberFormat="1" applyFont="1" applyBorder="1" applyAlignment="1" applyProtection="1">
      <alignment horizontal="center" vertical="center"/>
      <protection locked="0"/>
    </xf>
    <xf numFmtId="3" fontId="2" fillId="0" borderId="16" xfId="0" applyNumberFormat="1" applyFont="1" applyBorder="1" applyAlignment="1" applyProtection="1">
      <alignment horizontal="right" vertical="center" indent="1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3" fontId="2" fillId="2" borderId="1" xfId="0" applyNumberFormat="1" applyFont="1" applyFill="1" applyBorder="1" applyAlignment="1" applyProtection="1">
      <alignment horizontal="right" vertical="center" indent="1"/>
    </xf>
    <xf numFmtId="3" fontId="2" fillId="2" borderId="14" xfId="0" applyNumberFormat="1" applyFont="1" applyFill="1" applyBorder="1" applyAlignment="1" applyProtection="1">
      <alignment horizontal="right" vertical="center" indent="1"/>
    </xf>
    <xf numFmtId="0" fontId="14" fillId="2" borderId="23" xfId="0" applyFont="1" applyFill="1" applyBorder="1" applyAlignment="1" applyProtection="1">
      <alignment horizontal="center" vertical="center"/>
      <protection locked="0"/>
    </xf>
    <xf numFmtId="0" fontId="14" fillId="2" borderId="24" xfId="0" applyFont="1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3" fontId="2" fillId="0" borderId="1" xfId="0" applyNumberFormat="1" applyFont="1" applyBorder="1" applyAlignment="1" applyProtection="1">
      <alignment horizontal="right" vertical="center" inden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 applyProtection="1">
      <alignment horizontal="center" vertical="center" wrapText="1"/>
    </xf>
    <xf numFmtId="0" fontId="13" fillId="2" borderId="21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/>
    <xf numFmtId="0" fontId="9" fillId="0" borderId="1" xfId="0" applyFont="1" applyBorder="1" applyAlignment="1" applyProtection="1"/>
    <xf numFmtId="0" fontId="10" fillId="0" borderId="6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top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wrapText="1"/>
      <protection locked="0"/>
    </xf>
    <xf numFmtId="0" fontId="7" fillId="0" borderId="5" xfId="0" applyFont="1" applyBorder="1" applyAlignment="1" applyProtection="1">
      <alignment horizontal="left" wrapText="1"/>
      <protection locked="0"/>
    </xf>
    <xf numFmtId="14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Font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vertical="center" wrapText="1"/>
    </xf>
    <xf numFmtId="0" fontId="9" fillId="2" borderId="1" xfId="0" applyFont="1" applyFill="1" applyBorder="1" applyAlignment="1" applyProtection="1">
      <alignment wrapText="1"/>
    </xf>
    <xf numFmtId="0" fontId="7" fillId="2" borderId="2" xfId="0" applyFont="1" applyFill="1" applyBorder="1" applyAlignment="1" applyProtection="1">
      <alignment vertical="center" wrapText="1"/>
    </xf>
    <xf numFmtId="0" fontId="9" fillId="2" borderId="3" xfId="0" applyFont="1" applyFill="1" applyBorder="1" applyAlignment="1" applyProtection="1">
      <alignment wrapText="1"/>
    </xf>
    <xf numFmtId="0" fontId="9" fillId="2" borderId="4" xfId="0" applyFont="1" applyFill="1" applyBorder="1" applyAlignment="1" applyProtection="1">
      <alignment wrapText="1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49" fontId="7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/>
    </xf>
    <xf numFmtId="14" fontId="2" fillId="0" borderId="0" xfId="0" applyNumberFormat="1" applyFont="1" applyAlignment="1" applyProtection="1">
      <alignment horizontal="left"/>
    </xf>
    <xf numFmtId="0" fontId="15" fillId="0" borderId="0" xfId="0" applyFont="1" applyAlignment="1" applyProtection="1">
      <alignment horizontal="left" inden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3"/>
  <sheetViews>
    <sheetView showGridLines="0" tabSelected="1" zoomScaleNormal="100" zoomScaleSheetLayoutView="100" zoomScalePageLayoutView="55" workbookViewId="0">
      <selection activeCell="F3" sqref="F3:H3"/>
    </sheetView>
  </sheetViews>
  <sheetFormatPr defaultColWidth="9.140625" defaultRowHeight="15" x14ac:dyDescent="0.25"/>
  <cols>
    <col min="1" max="32" width="3.7109375" style="12" customWidth="1"/>
    <col min="33" max="37" width="3.7109375" style="9" customWidth="1"/>
    <col min="38" max="41" width="3.7109375" style="10" customWidth="1"/>
    <col min="42" max="42" width="0.85546875" style="10" customWidth="1"/>
    <col min="43" max="50" width="3.7109375" style="10" customWidth="1"/>
    <col min="51" max="51" width="3.7109375" style="10" hidden="1" customWidth="1"/>
    <col min="52" max="52" width="28.140625" style="11" hidden="1" customWidth="1"/>
    <col min="53" max="53" width="9.140625" style="10" hidden="1" customWidth="1"/>
    <col min="54" max="16384" width="9.140625" style="10"/>
  </cols>
  <sheetData>
    <row r="1" spans="1:52" ht="36.75" customHeight="1" x14ac:dyDescent="0.25">
      <c r="A1" s="65" t="s">
        <v>12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</row>
    <row r="3" spans="1:52" s="2" customFormat="1" ht="18" customHeight="1" x14ac:dyDescent="0.2">
      <c r="A3" s="20" t="s">
        <v>31</v>
      </c>
      <c r="B3" s="1"/>
      <c r="C3" s="1"/>
      <c r="D3" s="1"/>
      <c r="E3" s="1"/>
      <c r="F3" s="22"/>
      <c r="G3" s="22"/>
      <c r="H3" s="22"/>
      <c r="I3" s="21" t="s">
        <v>6</v>
      </c>
      <c r="J3" s="23"/>
      <c r="K3" s="23"/>
      <c r="L3" s="23"/>
      <c r="M3" s="21" t="s">
        <v>6</v>
      </c>
      <c r="N3" s="24"/>
      <c r="O3" s="24"/>
    </row>
    <row r="4" spans="1:52" s="6" customFormat="1" ht="3" customHeight="1" x14ac:dyDescent="0.25">
      <c r="A4" s="5"/>
      <c r="B4" s="5"/>
      <c r="C4" s="5"/>
      <c r="D4" s="5"/>
      <c r="E4" s="5"/>
      <c r="F4" s="5"/>
    </row>
    <row r="5" spans="1:52" s="6" customFormat="1" ht="18" customHeight="1" x14ac:dyDescent="0.25">
      <c r="A5" s="4" t="s">
        <v>4</v>
      </c>
      <c r="B5" s="5"/>
      <c r="C5" s="67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9"/>
    </row>
    <row r="6" spans="1:52" s="6" customFormat="1" ht="3" customHeight="1" x14ac:dyDescent="0.25">
      <c r="A6" s="5"/>
      <c r="B6" s="5"/>
      <c r="C6" s="5"/>
      <c r="D6" s="5"/>
      <c r="E6" s="5"/>
      <c r="F6" s="5"/>
    </row>
    <row r="7" spans="1:52" s="6" customFormat="1" ht="18" customHeight="1" x14ac:dyDescent="0.25">
      <c r="A7" s="4" t="s">
        <v>5</v>
      </c>
      <c r="B7" s="5"/>
      <c r="C7" s="67"/>
      <c r="D7" s="68"/>
      <c r="E7" s="68"/>
      <c r="F7" s="68"/>
      <c r="G7" s="68"/>
      <c r="H7" s="68"/>
      <c r="I7" s="68"/>
      <c r="J7" s="68"/>
      <c r="K7" s="68"/>
      <c r="L7" s="69"/>
    </row>
    <row r="9" spans="1:52" s="2" customFormat="1" ht="15" customHeight="1" x14ac:dyDescent="0.2">
      <c r="A9" s="11" t="s">
        <v>7</v>
      </c>
      <c r="B9" s="1"/>
      <c r="C9" s="1"/>
      <c r="D9" s="1"/>
      <c r="E9" s="1"/>
      <c r="F9" s="1"/>
    </row>
    <row r="10" spans="1:52" x14ac:dyDescent="0.25">
      <c r="AG10" s="12"/>
      <c r="AH10" s="12"/>
      <c r="AI10" s="12"/>
      <c r="AJ10" s="12"/>
      <c r="AK10" s="12"/>
    </row>
    <row r="11" spans="1:52" ht="28.5" customHeight="1" x14ac:dyDescent="0.25">
      <c r="A11" s="52" t="s">
        <v>30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12"/>
      <c r="AK11" s="12"/>
    </row>
    <row r="12" spans="1:52" ht="15.75" thickBot="1" x14ac:dyDescent="0.3">
      <c r="AG12" s="12"/>
      <c r="AH12" s="12"/>
      <c r="AI12" s="12"/>
    </row>
    <row r="13" spans="1:52" ht="28.5" customHeight="1" x14ac:dyDescent="0.25">
      <c r="A13" s="73" t="s">
        <v>0</v>
      </c>
      <c r="B13" s="74"/>
      <c r="C13" s="74"/>
      <c r="D13" s="74"/>
      <c r="E13" s="74"/>
      <c r="F13" s="74"/>
      <c r="G13" s="74"/>
      <c r="H13" s="75"/>
      <c r="I13" s="76" t="s">
        <v>1</v>
      </c>
      <c r="J13" s="74"/>
      <c r="K13" s="74"/>
      <c r="L13" s="74"/>
      <c r="M13" s="74"/>
      <c r="N13" s="74"/>
      <c r="O13" s="74"/>
      <c r="P13" s="74"/>
      <c r="Q13" s="75"/>
      <c r="R13" s="76" t="s">
        <v>2</v>
      </c>
      <c r="S13" s="74"/>
      <c r="T13" s="74"/>
      <c r="U13" s="74"/>
      <c r="V13" s="74"/>
      <c r="W13" s="74"/>
      <c r="X13" s="74"/>
      <c r="Y13" s="75"/>
      <c r="Z13" s="70" t="s">
        <v>3</v>
      </c>
      <c r="AA13" s="71"/>
      <c r="AB13" s="71"/>
      <c r="AC13" s="72"/>
      <c r="AD13" s="53" t="s">
        <v>34</v>
      </c>
      <c r="AE13" s="48"/>
      <c r="AF13" s="70" t="s">
        <v>14</v>
      </c>
      <c r="AG13" s="71"/>
      <c r="AH13" s="71"/>
      <c r="AI13" s="72"/>
      <c r="AJ13" s="48" t="s">
        <v>13</v>
      </c>
      <c r="AK13" s="48"/>
      <c r="AL13" s="53" t="s">
        <v>15</v>
      </c>
      <c r="AM13" s="48"/>
      <c r="AN13" s="48"/>
      <c r="AO13" s="54"/>
      <c r="AQ13" s="46" t="s">
        <v>16</v>
      </c>
      <c r="AR13" s="47"/>
      <c r="AZ13" s="13" t="s">
        <v>28</v>
      </c>
    </row>
    <row r="14" spans="1:52" x14ac:dyDescent="0.25">
      <c r="A14" s="41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3"/>
      <c r="AA14" s="43"/>
      <c r="AB14" s="43"/>
      <c r="AC14" s="43"/>
      <c r="AD14" s="45"/>
      <c r="AE14" s="45"/>
      <c r="AF14" s="44"/>
      <c r="AG14" s="44"/>
      <c r="AH14" s="44"/>
      <c r="AI14" s="44"/>
      <c r="AJ14" s="45"/>
      <c r="AK14" s="45"/>
      <c r="AL14" s="37" t="str">
        <f t="shared" ref="AL14:AL16" si="0">IF(AF14="","",IF(AJ14="",AF14,CEILING(AF14*AJ14,1)))</f>
        <v/>
      </c>
      <c r="AM14" s="37"/>
      <c r="AN14" s="37"/>
      <c r="AO14" s="38"/>
      <c r="AQ14" s="30"/>
      <c r="AR14" s="31"/>
      <c r="AS14" s="79" t="str">
        <f ca="1">IF(AND(Z14&lt;&gt;"",($AZ$23-Z14)&gt;$AZ$22),$AZ$21,"")</f>
        <v/>
      </c>
      <c r="AZ14" s="11" t="s">
        <v>23</v>
      </c>
    </row>
    <row r="15" spans="1:52" x14ac:dyDescent="0.25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3"/>
      <c r="AA15" s="43"/>
      <c r="AB15" s="43"/>
      <c r="AC15" s="43"/>
      <c r="AD15" s="45"/>
      <c r="AE15" s="45"/>
      <c r="AF15" s="44"/>
      <c r="AG15" s="44"/>
      <c r="AH15" s="44"/>
      <c r="AI15" s="44"/>
      <c r="AJ15" s="45"/>
      <c r="AK15" s="45"/>
      <c r="AL15" s="37" t="str">
        <f t="shared" si="0"/>
        <v/>
      </c>
      <c r="AM15" s="37"/>
      <c r="AN15" s="37"/>
      <c r="AO15" s="38"/>
      <c r="AQ15" s="30"/>
      <c r="AR15" s="31"/>
      <c r="AS15" s="79" t="str">
        <f t="shared" ref="AS15:AS35" ca="1" si="1">IF(AND(Z15&lt;&gt;"",($AZ$23-Z15)&gt;$AZ$22),$AZ$21,"")</f>
        <v/>
      </c>
      <c r="AZ15" s="11" t="s">
        <v>24</v>
      </c>
    </row>
    <row r="16" spans="1:52" x14ac:dyDescent="0.25">
      <c r="A16" s="41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3"/>
      <c r="AA16" s="43"/>
      <c r="AB16" s="43"/>
      <c r="AC16" s="43"/>
      <c r="AD16" s="45"/>
      <c r="AE16" s="45"/>
      <c r="AF16" s="44"/>
      <c r="AG16" s="44"/>
      <c r="AH16" s="44"/>
      <c r="AI16" s="44"/>
      <c r="AJ16" s="45"/>
      <c r="AK16" s="45"/>
      <c r="AL16" s="37" t="str">
        <f t="shared" si="0"/>
        <v/>
      </c>
      <c r="AM16" s="37"/>
      <c r="AN16" s="37"/>
      <c r="AO16" s="38"/>
      <c r="AQ16" s="30"/>
      <c r="AR16" s="31"/>
      <c r="AS16" s="79" t="str">
        <f t="shared" ca="1" si="1"/>
        <v/>
      </c>
      <c r="AZ16" s="11" t="s">
        <v>25</v>
      </c>
    </row>
    <row r="17" spans="1:52" x14ac:dyDescent="0.25">
      <c r="A17" s="41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3"/>
      <c r="AA17" s="43"/>
      <c r="AB17" s="43"/>
      <c r="AC17" s="43"/>
      <c r="AD17" s="45"/>
      <c r="AE17" s="45"/>
      <c r="AF17" s="44"/>
      <c r="AG17" s="44"/>
      <c r="AH17" s="44"/>
      <c r="AI17" s="44"/>
      <c r="AJ17" s="45"/>
      <c r="AK17" s="45"/>
      <c r="AL17" s="37" t="str">
        <f t="shared" ref="AL17:AL35" si="2">IF(AF17="","",IF(AJ17="",AF17,CEILING(AF17*AJ17,1)))</f>
        <v/>
      </c>
      <c r="AM17" s="37"/>
      <c r="AN17" s="37"/>
      <c r="AO17" s="38"/>
      <c r="AQ17" s="30"/>
      <c r="AR17" s="31"/>
      <c r="AS17" s="79" t="str">
        <f t="shared" ca="1" si="1"/>
        <v/>
      </c>
      <c r="AZ17" s="11" t="s">
        <v>26</v>
      </c>
    </row>
    <row r="18" spans="1:52" x14ac:dyDescent="0.25">
      <c r="A18" s="41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3"/>
      <c r="AA18" s="43"/>
      <c r="AB18" s="43"/>
      <c r="AC18" s="43"/>
      <c r="AD18" s="45"/>
      <c r="AE18" s="45"/>
      <c r="AF18" s="44"/>
      <c r="AG18" s="44"/>
      <c r="AH18" s="44"/>
      <c r="AI18" s="44"/>
      <c r="AJ18" s="45"/>
      <c r="AK18" s="45"/>
      <c r="AL18" s="37" t="str">
        <f t="shared" si="2"/>
        <v/>
      </c>
      <c r="AM18" s="37"/>
      <c r="AN18" s="37"/>
      <c r="AO18" s="38"/>
      <c r="AQ18" s="30"/>
      <c r="AR18" s="31"/>
      <c r="AS18" s="79" t="str">
        <f t="shared" ca="1" si="1"/>
        <v/>
      </c>
      <c r="AZ18" s="11" t="s">
        <v>27</v>
      </c>
    </row>
    <row r="19" spans="1:52" x14ac:dyDescent="0.25">
      <c r="A19" s="41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3"/>
      <c r="AA19" s="43"/>
      <c r="AB19" s="43"/>
      <c r="AC19" s="43"/>
      <c r="AD19" s="45"/>
      <c r="AE19" s="45"/>
      <c r="AF19" s="44"/>
      <c r="AG19" s="44"/>
      <c r="AH19" s="44"/>
      <c r="AI19" s="44"/>
      <c r="AJ19" s="45"/>
      <c r="AK19" s="45"/>
      <c r="AL19" s="37" t="str">
        <f t="shared" si="2"/>
        <v/>
      </c>
      <c r="AM19" s="37"/>
      <c r="AN19" s="37"/>
      <c r="AO19" s="38"/>
      <c r="AQ19" s="30"/>
      <c r="AR19" s="31"/>
      <c r="AS19" s="79" t="str">
        <f t="shared" ca="1" si="1"/>
        <v/>
      </c>
    </row>
    <row r="20" spans="1:52" x14ac:dyDescent="0.25">
      <c r="A20" s="41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3"/>
      <c r="AA20" s="43"/>
      <c r="AB20" s="43"/>
      <c r="AC20" s="43"/>
      <c r="AD20" s="45"/>
      <c r="AE20" s="45"/>
      <c r="AF20" s="44"/>
      <c r="AG20" s="44"/>
      <c r="AH20" s="44"/>
      <c r="AI20" s="44"/>
      <c r="AJ20" s="45"/>
      <c r="AK20" s="45"/>
      <c r="AL20" s="37" t="str">
        <f t="shared" si="2"/>
        <v/>
      </c>
      <c r="AM20" s="37"/>
      <c r="AN20" s="37"/>
      <c r="AO20" s="38"/>
      <c r="AQ20" s="30"/>
      <c r="AR20" s="31"/>
      <c r="AS20" s="79" t="str">
        <f t="shared" ca="1" si="1"/>
        <v/>
      </c>
      <c r="AZ20" s="13" t="s">
        <v>33</v>
      </c>
    </row>
    <row r="21" spans="1:52" x14ac:dyDescent="0.25">
      <c r="A21" s="41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3"/>
      <c r="AA21" s="43"/>
      <c r="AB21" s="43"/>
      <c r="AC21" s="43"/>
      <c r="AD21" s="45"/>
      <c r="AE21" s="45"/>
      <c r="AF21" s="44"/>
      <c r="AG21" s="44"/>
      <c r="AH21" s="44"/>
      <c r="AI21" s="44"/>
      <c r="AJ21" s="45"/>
      <c r="AK21" s="45"/>
      <c r="AL21" s="37" t="str">
        <f t="shared" si="2"/>
        <v/>
      </c>
      <c r="AM21" s="37"/>
      <c r="AN21" s="37"/>
      <c r="AO21" s="38"/>
      <c r="AQ21" s="30"/>
      <c r="AR21" s="31"/>
      <c r="AS21" s="79" t="str">
        <f t="shared" ca="1" si="1"/>
        <v/>
      </c>
      <c r="AZ21" s="11" t="s">
        <v>35</v>
      </c>
    </row>
    <row r="22" spans="1:52" x14ac:dyDescent="0.25">
      <c r="A22" s="41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3"/>
      <c r="AA22" s="43"/>
      <c r="AB22" s="43"/>
      <c r="AC22" s="43"/>
      <c r="AD22" s="45"/>
      <c r="AE22" s="45"/>
      <c r="AF22" s="44"/>
      <c r="AG22" s="44"/>
      <c r="AH22" s="44"/>
      <c r="AI22" s="44"/>
      <c r="AJ22" s="45"/>
      <c r="AK22" s="45"/>
      <c r="AL22" s="37" t="str">
        <f t="shared" si="2"/>
        <v/>
      </c>
      <c r="AM22" s="37"/>
      <c r="AN22" s="37"/>
      <c r="AO22" s="38"/>
      <c r="AQ22" s="30"/>
      <c r="AR22" s="31"/>
      <c r="AS22" s="79" t="str">
        <f t="shared" ca="1" si="1"/>
        <v/>
      </c>
      <c r="AZ22" s="77">
        <v>30</v>
      </c>
    </row>
    <row r="23" spans="1:52" x14ac:dyDescent="0.25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3"/>
      <c r="AA23" s="43"/>
      <c r="AB23" s="43"/>
      <c r="AC23" s="43"/>
      <c r="AD23" s="45"/>
      <c r="AE23" s="45"/>
      <c r="AF23" s="44"/>
      <c r="AG23" s="44"/>
      <c r="AH23" s="44"/>
      <c r="AI23" s="44"/>
      <c r="AJ23" s="45"/>
      <c r="AK23" s="45"/>
      <c r="AL23" s="37" t="str">
        <f t="shared" si="2"/>
        <v/>
      </c>
      <c r="AM23" s="37"/>
      <c r="AN23" s="37"/>
      <c r="AO23" s="38"/>
      <c r="AQ23" s="30"/>
      <c r="AR23" s="31"/>
      <c r="AS23" s="79" t="str">
        <f t="shared" ca="1" si="1"/>
        <v/>
      </c>
      <c r="AZ23" s="78">
        <f ca="1">TODAY()</f>
        <v>45404</v>
      </c>
    </row>
    <row r="24" spans="1:52" x14ac:dyDescent="0.25">
      <c r="A24" s="41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3"/>
      <c r="AA24" s="43"/>
      <c r="AB24" s="43"/>
      <c r="AC24" s="43"/>
      <c r="AD24" s="45"/>
      <c r="AE24" s="45"/>
      <c r="AF24" s="44"/>
      <c r="AG24" s="44"/>
      <c r="AH24" s="44"/>
      <c r="AI24" s="44"/>
      <c r="AJ24" s="45"/>
      <c r="AK24" s="45"/>
      <c r="AL24" s="37" t="str">
        <f t="shared" si="2"/>
        <v/>
      </c>
      <c r="AM24" s="37"/>
      <c r="AN24" s="37"/>
      <c r="AO24" s="38"/>
      <c r="AQ24" s="30"/>
      <c r="AR24" s="31"/>
      <c r="AS24" s="79" t="str">
        <f t="shared" ca="1" si="1"/>
        <v/>
      </c>
    </row>
    <row r="25" spans="1:52" x14ac:dyDescent="0.25">
      <c r="A25" s="41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3"/>
      <c r="AA25" s="43"/>
      <c r="AB25" s="43"/>
      <c r="AC25" s="43"/>
      <c r="AD25" s="45"/>
      <c r="AE25" s="45"/>
      <c r="AF25" s="44"/>
      <c r="AG25" s="44"/>
      <c r="AH25" s="44"/>
      <c r="AI25" s="44"/>
      <c r="AJ25" s="45"/>
      <c r="AK25" s="45"/>
      <c r="AL25" s="37" t="str">
        <f t="shared" si="2"/>
        <v/>
      </c>
      <c r="AM25" s="37"/>
      <c r="AN25" s="37"/>
      <c r="AO25" s="38"/>
      <c r="AQ25" s="30"/>
      <c r="AR25" s="31"/>
      <c r="AS25" s="79" t="str">
        <f t="shared" ca="1" si="1"/>
        <v/>
      </c>
    </row>
    <row r="26" spans="1:52" x14ac:dyDescent="0.25">
      <c r="A26" s="41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3"/>
      <c r="AA26" s="43"/>
      <c r="AB26" s="43"/>
      <c r="AC26" s="43"/>
      <c r="AD26" s="45"/>
      <c r="AE26" s="45"/>
      <c r="AF26" s="44"/>
      <c r="AG26" s="44"/>
      <c r="AH26" s="44"/>
      <c r="AI26" s="44"/>
      <c r="AJ26" s="45"/>
      <c r="AK26" s="45"/>
      <c r="AL26" s="37" t="str">
        <f t="shared" si="2"/>
        <v/>
      </c>
      <c r="AM26" s="37"/>
      <c r="AN26" s="37"/>
      <c r="AO26" s="38"/>
      <c r="AQ26" s="30"/>
      <c r="AR26" s="31"/>
      <c r="AS26" s="79" t="str">
        <f t="shared" ca="1" si="1"/>
        <v/>
      </c>
    </row>
    <row r="27" spans="1:52" x14ac:dyDescent="0.25">
      <c r="A27" s="41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3"/>
      <c r="AA27" s="43"/>
      <c r="AB27" s="43"/>
      <c r="AC27" s="43"/>
      <c r="AD27" s="45"/>
      <c r="AE27" s="45"/>
      <c r="AF27" s="44"/>
      <c r="AG27" s="44"/>
      <c r="AH27" s="44"/>
      <c r="AI27" s="44"/>
      <c r="AJ27" s="45"/>
      <c r="AK27" s="45"/>
      <c r="AL27" s="37" t="str">
        <f t="shared" si="2"/>
        <v/>
      </c>
      <c r="AM27" s="37"/>
      <c r="AN27" s="37"/>
      <c r="AO27" s="38"/>
      <c r="AQ27" s="30"/>
      <c r="AR27" s="31"/>
      <c r="AS27" s="79" t="str">
        <f t="shared" ca="1" si="1"/>
        <v/>
      </c>
    </row>
    <row r="28" spans="1:52" x14ac:dyDescent="0.25">
      <c r="A28" s="41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3"/>
      <c r="AA28" s="43"/>
      <c r="AB28" s="43"/>
      <c r="AC28" s="43"/>
      <c r="AD28" s="45"/>
      <c r="AE28" s="45"/>
      <c r="AF28" s="44"/>
      <c r="AG28" s="44"/>
      <c r="AH28" s="44"/>
      <c r="AI28" s="44"/>
      <c r="AJ28" s="45"/>
      <c r="AK28" s="45"/>
      <c r="AL28" s="37" t="str">
        <f t="shared" si="2"/>
        <v/>
      </c>
      <c r="AM28" s="37"/>
      <c r="AN28" s="37"/>
      <c r="AO28" s="38"/>
      <c r="AQ28" s="30"/>
      <c r="AR28" s="31"/>
      <c r="AS28" s="79" t="str">
        <f t="shared" ca="1" si="1"/>
        <v/>
      </c>
    </row>
    <row r="29" spans="1:52" x14ac:dyDescent="0.25">
      <c r="A29" s="41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3"/>
      <c r="AA29" s="43"/>
      <c r="AB29" s="43"/>
      <c r="AC29" s="43"/>
      <c r="AD29" s="45"/>
      <c r="AE29" s="45"/>
      <c r="AF29" s="44"/>
      <c r="AG29" s="44"/>
      <c r="AH29" s="44"/>
      <c r="AI29" s="44"/>
      <c r="AJ29" s="45"/>
      <c r="AK29" s="45"/>
      <c r="AL29" s="37" t="str">
        <f t="shared" si="2"/>
        <v/>
      </c>
      <c r="AM29" s="37"/>
      <c r="AN29" s="37"/>
      <c r="AO29" s="38"/>
      <c r="AQ29" s="30"/>
      <c r="AR29" s="31"/>
      <c r="AS29" s="79" t="str">
        <f t="shared" ca="1" si="1"/>
        <v/>
      </c>
    </row>
    <row r="30" spans="1:52" x14ac:dyDescent="0.25">
      <c r="A30" s="41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3"/>
      <c r="AA30" s="43"/>
      <c r="AB30" s="43"/>
      <c r="AC30" s="43"/>
      <c r="AD30" s="45"/>
      <c r="AE30" s="45"/>
      <c r="AF30" s="44"/>
      <c r="AG30" s="44"/>
      <c r="AH30" s="44"/>
      <c r="AI30" s="44"/>
      <c r="AJ30" s="45"/>
      <c r="AK30" s="45"/>
      <c r="AL30" s="37" t="str">
        <f t="shared" si="2"/>
        <v/>
      </c>
      <c r="AM30" s="37"/>
      <c r="AN30" s="37"/>
      <c r="AO30" s="38"/>
      <c r="AQ30" s="30"/>
      <c r="AR30" s="31"/>
      <c r="AS30" s="79" t="str">
        <f t="shared" ca="1" si="1"/>
        <v/>
      </c>
    </row>
    <row r="31" spans="1:52" x14ac:dyDescent="0.25">
      <c r="A31" s="41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3"/>
      <c r="AA31" s="43"/>
      <c r="AB31" s="43"/>
      <c r="AC31" s="43"/>
      <c r="AD31" s="45"/>
      <c r="AE31" s="45"/>
      <c r="AF31" s="44"/>
      <c r="AG31" s="44"/>
      <c r="AH31" s="44"/>
      <c r="AI31" s="44"/>
      <c r="AJ31" s="45"/>
      <c r="AK31" s="45"/>
      <c r="AL31" s="37" t="str">
        <f t="shared" si="2"/>
        <v/>
      </c>
      <c r="AM31" s="37"/>
      <c r="AN31" s="37"/>
      <c r="AO31" s="38"/>
      <c r="AQ31" s="30"/>
      <c r="AR31" s="31"/>
      <c r="AS31" s="79" t="str">
        <f t="shared" ca="1" si="1"/>
        <v/>
      </c>
    </row>
    <row r="32" spans="1:52" x14ac:dyDescent="0.25">
      <c r="A32" s="41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3"/>
      <c r="AA32" s="43"/>
      <c r="AB32" s="43"/>
      <c r="AC32" s="43"/>
      <c r="AD32" s="45"/>
      <c r="AE32" s="45"/>
      <c r="AF32" s="44"/>
      <c r="AG32" s="44"/>
      <c r="AH32" s="44"/>
      <c r="AI32" s="44"/>
      <c r="AJ32" s="45"/>
      <c r="AK32" s="45"/>
      <c r="AL32" s="37" t="str">
        <f t="shared" si="2"/>
        <v/>
      </c>
      <c r="AM32" s="37"/>
      <c r="AN32" s="37"/>
      <c r="AO32" s="38"/>
      <c r="AQ32" s="30"/>
      <c r="AR32" s="31"/>
      <c r="AS32" s="79" t="str">
        <f t="shared" ca="1" si="1"/>
        <v/>
      </c>
      <c r="AY32" s="11"/>
    </row>
    <row r="33" spans="1:52" x14ac:dyDescent="0.25">
      <c r="A33" s="41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3"/>
      <c r="AA33" s="43"/>
      <c r="AB33" s="43"/>
      <c r="AC33" s="43"/>
      <c r="AD33" s="45"/>
      <c r="AE33" s="45"/>
      <c r="AF33" s="44"/>
      <c r="AG33" s="44"/>
      <c r="AH33" s="44"/>
      <c r="AI33" s="44"/>
      <c r="AJ33" s="45"/>
      <c r="AK33" s="45"/>
      <c r="AL33" s="37" t="str">
        <f t="shared" si="2"/>
        <v/>
      </c>
      <c r="AM33" s="37"/>
      <c r="AN33" s="37"/>
      <c r="AO33" s="38"/>
      <c r="AQ33" s="30"/>
      <c r="AR33" s="31"/>
      <c r="AS33" s="79" t="str">
        <f t="shared" ca="1" si="1"/>
        <v/>
      </c>
    </row>
    <row r="34" spans="1:52" x14ac:dyDescent="0.25">
      <c r="A34" s="41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3"/>
      <c r="AA34" s="43"/>
      <c r="AB34" s="43"/>
      <c r="AC34" s="43"/>
      <c r="AD34" s="45"/>
      <c r="AE34" s="45"/>
      <c r="AF34" s="44"/>
      <c r="AG34" s="44"/>
      <c r="AH34" s="44"/>
      <c r="AI34" s="44"/>
      <c r="AJ34" s="45"/>
      <c r="AK34" s="45"/>
      <c r="AL34" s="37" t="str">
        <f t="shared" si="2"/>
        <v/>
      </c>
      <c r="AM34" s="37"/>
      <c r="AN34" s="37"/>
      <c r="AO34" s="38"/>
      <c r="AQ34" s="30"/>
      <c r="AR34" s="31"/>
      <c r="AS34" s="79" t="str">
        <f t="shared" ca="1" si="1"/>
        <v/>
      </c>
    </row>
    <row r="35" spans="1:52" ht="15.75" thickBot="1" x14ac:dyDescent="0.3">
      <c r="A35" s="32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4"/>
      <c r="AA35" s="34"/>
      <c r="AB35" s="34"/>
      <c r="AC35" s="34"/>
      <c r="AD35" s="36"/>
      <c r="AE35" s="36"/>
      <c r="AF35" s="35"/>
      <c r="AG35" s="35"/>
      <c r="AH35" s="35"/>
      <c r="AI35" s="35"/>
      <c r="AJ35" s="36"/>
      <c r="AK35" s="36"/>
      <c r="AL35" s="37" t="str">
        <f t="shared" si="2"/>
        <v/>
      </c>
      <c r="AM35" s="37"/>
      <c r="AN35" s="37"/>
      <c r="AO35" s="38"/>
      <c r="AQ35" s="39"/>
      <c r="AR35" s="40"/>
      <c r="AS35" s="79" t="str">
        <f t="shared" ca="1" si="1"/>
        <v/>
      </c>
    </row>
    <row r="36" spans="1:52" ht="15.75" thickBot="1" x14ac:dyDescent="0.3">
      <c r="AG36" s="12"/>
      <c r="AH36" s="12"/>
      <c r="AI36" s="12"/>
      <c r="AK36" s="14" t="s">
        <v>17</v>
      </c>
      <c r="AL36" s="25">
        <f>SUM(AL14:AO35)</f>
        <v>0</v>
      </c>
      <c r="AM36" s="26"/>
      <c r="AN36" s="26"/>
      <c r="AO36" s="27"/>
    </row>
    <row r="37" spans="1:52" x14ac:dyDescent="0.25">
      <c r="AG37" s="12"/>
      <c r="AH37" s="12"/>
      <c r="AI37" s="12"/>
    </row>
    <row r="39" spans="1:52" s="16" customFormat="1" x14ac:dyDescent="0.25">
      <c r="A39" s="29" t="s">
        <v>20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15"/>
      <c r="AK39" s="15"/>
      <c r="AZ39" s="17"/>
    </row>
    <row r="42" spans="1:52" x14ac:dyDescent="0.25">
      <c r="D42" s="17"/>
      <c r="E42" s="17"/>
      <c r="F42" s="17"/>
      <c r="G42" s="17"/>
      <c r="H42" s="17"/>
      <c r="I42" s="18" t="s">
        <v>18</v>
      </c>
      <c r="J42" s="28">
        <f>$AL$36</f>
        <v>0</v>
      </c>
      <c r="K42" s="28"/>
      <c r="L42" s="28"/>
      <c r="M42" s="28"/>
      <c r="N42" s="17" t="s">
        <v>21</v>
      </c>
      <c r="O42" s="17"/>
      <c r="P42" s="17"/>
      <c r="Q42" s="17"/>
    </row>
    <row r="43" spans="1:52" ht="3.95" customHeight="1" x14ac:dyDescent="0.25"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</row>
    <row r="44" spans="1:52" x14ac:dyDescent="0.25">
      <c r="D44" s="17"/>
      <c r="E44" s="17"/>
      <c r="F44" s="17"/>
      <c r="G44" s="17"/>
      <c r="H44" s="17"/>
      <c r="I44" s="18" t="s">
        <v>19</v>
      </c>
      <c r="J44" s="28">
        <f>SUMIF($AQ$14:$AR$35,"Z",$AL$14:$AO$35)</f>
        <v>0</v>
      </c>
      <c r="K44" s="28"/>
      <c r="L44" s="28"/>
      <c r="M44" s="28"/>
      <c r="N44" s="19" t="s">
        <v>22</v>
      </c>
      <c r="O44" s="17"/>
      <c r="P44" s="17"/>
      <c r="Q44" s="17"/>
    </row>
    <row r="47" spans="1:52" x14ac:dyDescent="0.25">
      <c r="A47" s="3" t="s">
        <v>29</v>
      </c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7"/>
      <c r="P47" s="3" t="s">
        <v>8</v>
      </c>
      <c r="Q47" s="58"/>
      <c r="R47" s="59"/>
      <c r="S47" s="59"/>
      <c r="T47" s="59"/>
      <c r="U47" s="59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1:52" ht="3.95" customHeight="1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2"/>
      <c r="AH48" s="2"/>
      <c r="AI48" s="2"/>
      <c r="AJ48" s="2"/>
      <c r="AK48" s="2"/>
    </row>
    <row r="49" spans="1:37" ht="31.5" customHeight="1" x14ac:dyDescent="0.25">
      <c r="A49" s="62" t="s">
        <v>9</v>
      </c>
      <c r="B49" s="63"/>
      <c r="C49" s="63"/>
      <c r="D49" s="63"/>
      <c r="E49" s="63"/>
      <c r="F49" s="63"/>
      <c r="G49" s="63"/>
      <c r="H49" s="63"/>
      <c r="I49" s="64"/>
      <c r="J49" s="62" t="s">
        <v>10</v>
      </c>
      <c r="K49" s="63"/>
      <c r="L49" s="63"/>
      <c r="M49" s="63"/>
      <c r="N49" s="63"/>
      <c r="O49" s="63"/>
      <c r="P49" s="63"/>
      <c r="Q49" s="60" t="s">
        <v>11</v>
      </c>
      <c r="R49" s="60"/>
      <c r="S49" s="60"/>
      <c r="T49" s="60"/>
      <c r="U49" s="60"/>
      <c r="V49" s="60"/>
      <c r="W49" s="60"/>
      <c r="X49" s="60"/>
      <c r="Y49" s="61"/>
      <c r="Z49" s="61"/>
      <c r="AA49" s="61"/>
      <c r="AB49" s="61"/>
      <c r="AC49" s="61"/>
      <c r="AD49" s="61"/>
      <c r="AE49" s="61"/>
      <c r="AF49" s="61"/>
      <c r="AG49" s="2"/>
      <c r="AH49" s="2"/>
      <c r="AI49" s="2"/>
      <c r="AJ49" s="2"/>
      <c r="AK49" s="2"/>
    </row>
    <row r="50" spans="1:37" ht="36" customHeight="1" x14ac:dyDescent="0.25">
      <c r="A50" s="55"/>
      <c r="B50" s="56"/>
      <c r="C50" s="56"/>
      <c r="D50" s="56"/>
      <c r="E50" s="56"/>
      <c r="F50" s="56"/>
      <c r="G50" s="56"/>
      <c r="H50" s="56"/>
      <c r="I50" s="56"/>
      <c r="J50" s="49"/>
      <c r="K50" s="50"/>
      <c r="L50" s="50"/>
      <c r="M50" s="50"/>
      <c r="N50" s="50"/>
      <c r="O50" s="50"/>
      <c r="P50" s="50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2"/>
      <c r="AH50" s="2"/>
      <c r="AI50" s="2"/>
      <c r="AJ50" s="2"/>
      <c r="AK50" s="2"/>
    </row>
    <row r="51" spans="1:37" ht="36" customHeight="1" x14ac:dyDescent="0.25">
      <c r="A51" s="55"/>
      <c r="B51" s="56"/>
      <c r="C51" s="56"/>
      <c r="D51" s="56"/>
      <c r="E51" s="56"/>
      <c r="F51" s="56"/>
      <c r="G51" s="56"/>
      <c r="H51" s="56"/>
      <c r="I51" s="56"/>
      <c r="J51" s="49"/>
      <c r="K51" s="50"/>
      <c r="L51" s="50"/>
      <c r="M51" s="50"/>
      <c r="N51" s="50"/>
      <c r="O51" s="50"/>
      <c r="P51" s="50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2"/>
      <c r="AH51" s="2"/>
      <c r="AI51" s="2"/>
      <c r="AJ51" s="2"/>
      <c r="AK51" s="2"/>
    </row>
    <row r="52" spans="1:37" ht="36" customHeight="1" x14ac:dyDescent="0.25">
      <c r="A52" s="55"/>
      <c r="B52" s="56"/>
      <c r="C52" s="56"/>
      <c r="D52" s="56"/>
      <c r="E52" s="56"/>
      <c r="F52" s="56"/>
      <c r="G52" s="56"/>
      <c r="H52" s="56"/>
      <c r="I52" s="56"/>
      <c r="J52" s="49"/>
      <c r="K52" s="50"/>
      <c r="L52" s="50"/>
      <c r="M52" s="50"/>
      <c r="N52" s="50"/>
      <c r="O52" s="50"/>
      <c r="P52" s="50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2"/>
      <c r="AH52" s="2"/>
      <c r="AI52" s="2"/>
      <c r="AJ52" s="2"/>
      <c r="AK52" s="2"/>
    </row>
    <row r="53" spans="1:37" x14ac:dyDescent="0.25">
      <c r="A53" s="51" t="s">
        <v>32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10"/>
      <c r="AH53" s="10"/>
      <c r="AI53" s="10"/>
      <c r="AJ53" s="10"/>
      <c r="AK53" s="10"/>
    </row>
  </sheetData>
  <sheetProtection algorithmName="SHA-512" hashValue="xwCICUECGv3tyWzbH2z2NW4y/dO+P5Y8EdL28EcUpQbsVPPHnxZFUJZXA8IUsLcIrXwqRoQdDyN+rc5y7+q9lg==" saltValue="1dX2RRKGDNscwJPl6OtHRw==" spinCount="100000" sheet="1" formatRows="0" selectLockedCells="1"/>
  <mergeCells count="231">
    <mergeCell ref="AD30:AE30"/>
    <mergeCell ref="AD31:AE31"/>
    <mergeCell ref="AD32:AE32"/>
    <mergeCell ref="AD33:AE33"/>
    <mergeCell ref="AD34:AE34"/>
    <mergeCell ref="AD35:AE35"/>
    <mergeCell ref="AF13:AI13"/>
    <mergeCell ref="Z13:AC13"/>
    <mergeCell ref="A13:H13"/>
    <mergeCell ref="I13:Q13"/>
    <mergeCell ref="R13:Y13"/>
    <mergeCell ref="A14:H14"/>
    <mergeCell ref="I14:Q14"/>
    <mergeCell ref="R14:Y14"/>
    <mergeCell ref="Z14:AC14"/>
    <mergeCell ref="AF14:AI14"/>
    <mergeCell ref="AD13:AE13"/>
    <mergeCell ref="AD14:AE14"/>
    <mergeCell ref="A15:H15"/>
    <mergeCell ref="I15:Q15"/>
    <mergeCell ref="R15:Y15"/>
    <mergeCell ref="Z15:AC15"/>
    <mergeCell ref="AF15:AI15"/>
    <mergeCell ref="A16:H16"/>
    <mergeCell ref="I16:Q16"/>
    <mergeCell ref="R16:Y16"/>
    <mergeCell ref="Z16:AC16"/>
    <mergeCell ref="AF16:AI16"/>
    <mergeCell ref="AD15:AE15"/>
    <mergeCell ref="AD16:AE16"/>
    <mergeCell ref="A17:H17"/>
    <mergeCell ref="I17:Q17"/>
    <mergeCell ref="R17:Y17"/>
    <mergeCell ref="Z17:AC17"/>
    <mergeCell ref="AF17:AI17"/>
    <mergeCell ref="A18:H18"/>
    <mergeCell ref="I18:Q18"/>
    <mergeCell ref="R18:Y18"/>
    <mergeCell ref="Z18:AC18"/>
    <mergeCell ref="AF18:AI18"/>
    <mergeCell ref="AD17:AE17"/>
    <mergeCell ref="AD18:AE18"/>
    <mergeCell ref="A19:H19"/>
    <mergeCell ref="I19:Q19"/>
    <mergeCell ref="R19:Y19"/>
    <mergeCell ref="Z19:AC19"/>
    <mergeCell ref="AF19:AI19"/>
    <mergeCell ref="A20:H20"/>
    <mergeCell ref="I20:Q20"/>
    <mergeCell ref="R20:Y20"/>
    <mergeCell ref="Z20:AC20"/>
    <mergeCell ref="AF20:AI20"/>
    <mergeCell ref="AD19:AE19"/>
    <mergeCell ref="AD20:AE20"/>
    <mergeCell ref="A21:H21"/>
    <mergeCell ref="I21:Q21"/>
    <mergeCell ref="R21:Y21"/>
    <mergeCell ref="Z21:AC21"/>
    <mergeCell ref="AF21:AI21"/>
    <mergeCell ref="A22:H22"/>
    <mergeCell ref="I22:Q22"/>
    <mergeCell ref="R22:Y22"/>
    <mergeCell ref="Z22:AC22"/>
    <mergeCell ref="AF22:AI22"/>
    <mergeCell ref="AD21:AE21"/>
    <mergeCell ref="AD22:AE22"/>
    <mergeCell ref="R23:Y23"/>
    <mergeCell ref="Z23:AC23"/>
    <mergeCell ref="AF23:AI23"/>
    <mergeCell ref="R27:Y27"/>
    <mergeCell ref="Z27:AC27"/>
    <mergeCell ref="AF27:AI27"/>
    <mergeCell ref="A24:H24"/>
    <mergeCell ref="I24:Q24"/>
    <mergeCell ref="R24:Y24"/>
    <mergeCell ref="Z24:AC24"/>
    <mergeCell ref="AF24:AI24"/>
    <mergeCell ref="A25:H25"/>
    <mergeCell ref="I25:Q25"/>
    <mergeCell ref="R25:Y25"/>
    <mergeCell ref="Z25:AC25"/>
    <mergeCell ref="AF25:AI25"/>
    <mergeCell ref="AD23:AE23"/>
    <mergeCell ref="AD24:AE24"/>
    <mergeCell ref="AD25:AE25"/>
    <mergeCell ref="AD26:AE26"/>
    <mergeCell ref="AD27:AE27"/>
    <mergeCell ref="A1:AI1"/>
    <mergeCell ref="C5:Z5"/>
    <mergeCell ref="C7:L7"/>
    <mergeCell ref="A30:H30"/>
    <mergeCell ref="I30:Q30"/>
    <mergeCell ref="R30:Y30"/>
    <mergeCell ref="Z30:AC30"/>
    <mergeCell ref="AF30:AI30"/>
    <mergeCell ref="A28:H28"/>
    <mergeCell ref="I28:Q28"/>
    <mergeCell ref="R28:Y28"/>
    <mergeCell ref="Z28:AC28"/>
    <mergeCell ref="AF28:AI28"/>
    <mergeCell ref="A29:H29"/>
    <mergeCell ref="I29:Q29"/>
    <mergeCell ref="R29:Y29"/>
    <mergeCell ref="Z29:AC29"/>
    <mergeCell ref="AF29:AI29"/>
    <mergeCell ref="A26:H26"/>
    <mergeCell ref="I26:Q26"/>
    <mergeCell ref="R26:Y26"/>
    <mergeCell ref="Z26:AC26"/>
    <mergeCell ref="A23:H23"/>
    <mergeCell ref="I23:Q23"/>
    <mergeCell ref="J52:P52"/>
    <mergeCell ref="A53:AF53"/>
    <mergeCell ref="A11:AI11"/>
    <mergeCell ref="AL13:AO13"/>
    <mergeCell ref="AL14:AO14"/>
    <mergeCell ref="AL15:AO15"/>
    <mergeCell ref="AL16:AO16"/>
    <mergeCell ref="AL17:AO17"/>
    <mergeCell ref="AL18:AO18"/>
    <mergeCell ref="AL19:AO19"/>
    <mergeCell ref="A50:I50"/>
    <mergeCell ref="J50:P50"/>
    <mergeCell ref="B47:N47"/>
    <mergeCell ref="Q47:U47"/>
    <mergeCell ref="Q49:AF49"/>
    <mergeCell ref="Q50:AF52"/>
    <mergeCell ref="A51:I51"/>
    <mergeCell ref="J51:P51"/>
    <mergeCell ref="A52:I52"/>
    <mergeCell ref="A49:I49"/>
    <mergeCell ref="J49:P49"/>
    <mergeCell ref="AF26:AI26"/>
    <mergeCell ref="A27:H27"/>
    <mergeCell ref="I27:Q27"/>
    <mergeCell ref="AL20:AO20"/>
    <mergeCell ref="AL21:AO21"/>
    <mergeCell ref="AL22:AO22"/>
    <mergeCell ref="AL23:AO23"/>
    <mergeCell ref="AL24:AO24"/>
    <mergeCell ref="AL25:AO25"/>
    <mergeCell ref="AJ25:AK25"/>
    <mergeCell ref="AJ26:AK26"/>
    <mergeCell ref="AJ27:AK27"/>
    <mergeCell ref="AJ19:AK19"/>
    <mergeCell ref="AJ20:AK20"/>
    <mergeCell ref="AJ21:AK21"/>
    <mergeCell ref="AJ22:AK22"/>
    <mergeCell ref="AJ23:AK23"/>
    <mergeCell ref="AJ24:AK24"/>
    <mergeCell ref="AQ13:AR13"/>
    <mergeCell ref="AQ14:AR14"/>
    <mergeCell ref="AQ15:AR15"/>
    <mergeCell ref="AQ16:AR16"/>
    <mergeCell ref="AQ17:AR17"/>
    <mergeCell ref="AQ18:AR18"/>
    <mergeCell ref="AQ19:AR19"/>
    <mergeCell ref="AQ20:AR20"/>
    <mergeCell ref="AQ21:AR21"/>
    <mergeCell ref="AQ22:AR22"/>
    <mergeCell ref="AQ23:AR23"/>
    <mergeCell ref="AQ24:AR24"/>
    <mergeCell ref="AJ13:AK13"/>
    <mergeCell ref="AJ14:AK14"/>
    <mergeCell ref="AJ15:AK15"/>
    <mergeCell ref="AJ16:AK16"/>
    <mergeCell ref="AJ17:AK17"/>
    <mergeCell ref="AJ18:AK18"/>
    <mergeCell ref="A31:H31"/>
    <mergeCell ref="I31:Q31"/>
    <mergeCell ref="R31:Y31"/>
    <mergeCell ref="AQ25:AR25"/>
    <mergeCell ref="AQ26:AR26"/>
    <mergeCell ref="AQ27:AR27"/>
    <mergeCell ref="AQ28:AR28"/>
    <mergeCell ref="AQ29:AR29"/>
    <mergeCell ref="AQ30:AR30"/>
    <mergeCell ref="AQ31:AR31"/>
    <mergeCell ref="Z31:AC31"/>
    <mergeCell ref="AF31:AI31"/>
    <mergeCell ref="AJ31:AK31"/>
    <mergeCell ref="AL31:AO31"/>
    <mergeCell ref="AJ30:AK30"/>
    <mergeCell ref="AL30:AO30"/>
    <mergeCell ref="AL26:AO26"/>
    <mergeCell ref="AL27:AO27"/>
    <mergeCell ref="AL28:AO28"/>
    <mergeCell ref="AL29:AO29"/>
    <mergeCell ref="AJ28:AK28"/>
    <mergeCell ref="AJ29:AK29"/>
    <mergeCell ref="AD28:AE28"/>
    <mergeCell ref="AD29:AE29"/>
    <mergeCell ref="AL34:AO34"/>
    <mergeCell ref="AL32:AO32"/>
    <mergeCell ref="A33:H33"/>
    <mergeCell ref="I33:Q33"/>
    <mergeCell ref="R33:Y33"/>
    <mergeCell ref="Z33:AC33"/>
    <mergeCell ref="AF33:AI33"/>
    <mergeCell ref="AJ33:AK33"/>
    <mergeCell ref="AL33:AO33"/>
    <mergeCell ref="A32:H32"/>
    <mergeCell ref="I32:Q32"/>
    <mergeCell ref="R32:Y32"/>
    <mergeCell ref="Z32:AC32"/>
    <mergeCell ref="AF32:AI32"/>
    <mergeCell ref="AJ32:AK32"/>
    <mergeCell ref="F3:H3"/>
    <mergeCell ref="J3:L3"/>
    <mergeCell ref="N3:O3"/>
    <mergeCell ref="AL36:AO36"/>
    <mergeCell ref="J42:M42"/>
    <mergeCell ref="J44:M44"/>
    <mergeCell ref="A39:AI39"/>
    <mergeCell ref="AQ34:AR34"/>
    <mergeCell ref="A35:H35"/>
    <mergeCell ref="I35:Q35"/>
    <mergeCell ref="R35:Y35"/>
    <mergeCell ref="Z35:AC35"/>
    <mergeCell ref="AF35:AI35"/>
    <mergeCell ref="AJ35:AK35"/>
    <mergeCell ref="AL35:AO35"/>
    <mergeCell ref="AQ35:AR35"/>
    <mergeCell ref="AQ32:AR32"/>
    <mergeCell ref="AQ33:AR33"/>
    <mergeCell ref="A34:H34"/>
    <mergeCell ref="I34:Q34"/>
    <mergeCell ref="R34:Y34"/>
    <mergeCell ref="Z34:AC34"/>
    <mergeCell ref="AF34:AI34"/>
    <mergeCell ref="AJ34:AK34"/>
  </mergeCells>
  <dataValidations count="8">
    <dataValidation type="list" allowBlank="1" showInputMessage="1" showErrorMessage="1" sqref="AQ14:AR35">
      <formula1>"Z,N"</formula1>
    </dataValidation>
    <dataValidation type="list" allowBlank="1" showInputMessage="1" showErrorMessage="1" promptTitle="Druh provozního výdaje" prompt="Zvolte z nabídky." sqref="R14:Y35">
      <formula1>zarazeni</formula1>
    </dataValidation>
    <dataValidation allowBlank="1" showInputMessage="1" showErrorMessage="1" promptTitle="Identifikace Faktury" prompt="Specifikujte, o jaký doklad jde (faktura, pojistná, nájemní, kupní či smlouva, vyúčtování služeb atd.) a uveďte číslo dokladu." sqref="A14:H35"/>
    <dataValidation allowBlank="1" showInputMessage="1" showErrorMessage="1" promptTitle="Předmět Faktury" prompt="Uveďte, co je předmětem Faktur - např. pořízení zásob, úhrada nájemného, úhrada pojistného atd._x000a_" sqref="I14:Q35"/>
    <dataValidation allowBlank="1" showInputMessage="1" showErrorMessage="1" promptTitle="Datum splatnosti" prompt="Vyplňte datum splatnosti uvedené na Faktuře." sqref="Z14:AC35"/>
    <dataValidation allowBlank="1" showInputMessage="1" showErrorMessage="1" promptTitle="Částka k úhradě" prompt="Uveďte částku k úhradě podle Faktury a v měně, ve které je Faktura vystavena." sqref="AF14:AI35"/>
    <dataValidation allowBlank="1" showInputMessage="1" showErrorMessage="1" promptTitle="Kurz pro přepočet z cizí měny" prompt="V případě úhrady v cizí měně uveďte kurz pro přepočet na CZK. Použijte kurz ČNB ke dni podání žádosti o čerpání zvýhodněného úvěru." sqref="AJ14:AK35"/>
    <dataValidation type="list" allowBlank="1" showInputMessage="1" showErrorMessage="1" promptTitle="Datum splatnosti" prompt="Vyplňte datum splatnosti uvedené na Faktuře." sqref="AD14:AE35">
      <formula1>"ano,ne"</formula1>
    </dataValidation>
  </dataValidations>
  <pageMargins left="0.70866141732283472" right="0.70866141732283472" top="0.78740157480314965" bottom="0.78740157480314965" header="0.31496062992125984" footer="0.31496062992125984"/>
  <pageSetup paperSize="9" scale="82" orientation="landscape" r:id="rId1"/>
  <headerFooter>
    <oddFooter>&amp;L&amp;"Arial,Obyčejné"&amp;6verze šablony 1.0&amp;C&amp;"Arial,Obyčejné"&amp;9&amp;P.</oddFooter>
  </headerFooter>
  <rowBreaks count="1" manualBreakCount="1">
    <brk id="37" max="4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Soupis_Faktur</vt:lpstr>
      <vt:lpstr>Soupis_Faktur!Oblast_tisku</vt:lpstr>
      <vt:lpstr>zarazeni</vt:lpstr>
    </vt:vector>
  </TitlesOfParts>
  <Company>CMZRB,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sefcik</dc:creator>
  <cp:lastModifiedBy>sefcik</cp:lastModifiedBy>
  <cp:lastPrinted>2021-05-04T12:23:55Z</cp:lastPrinted>
  <dcterms:created xsi:type="dcterms:W3CDTF">2020-07-28T13:15:09Z</dcterms:created>
  <dcterms:modified xsi:type="dcterms:W3CDTF">2024-04-22T09:50:47Z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X_DOC_TYPE">
    <vt:lpwstr>F696</vt:lpwstr>
  </property>
</Properties>
</file>